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620"/>
  </bookViews>
  <sheets>
    <sheet name="Туровская д. 1" sheetId="1" r:id="rId1"/>
    <sheet name="Туровская д. 2" sheetId="2" r:id="rId2"/>
    <sheet name="Туровская д.3" sheetId="3" r:id="rId3"/>
    <sheet name="Туровская д4" sheetId="4" r:id="rId4"/>
    <sheet name="Туровская д.5" sheetId="5" r:id="rId5"/>
    <sheet name="Туровская д.6" sheetId="6" r:id="rId6"/>
    <sheet name="Туровская д.7" sheetId="9" r:id="rId7"/>
    <sheet name="Туровская д.8" sheetId="10" r:id="rId8"/>
    <sheet name="1-ый Туровский д.2" sheetId="11" r:id="rId9"/>
    <sheet name="1-ый Туровсий д.3" sheetId="12" r:id="rId10"/>
    <sheet name="1-ый Туровский д.4" sheetId="13" r:id="rId11"/>
    <sheet name="1-ый Туровский д.5" sheetId="14" r:id="rId12"/>
    <sheet name="1-ый Туровский д.6" sheetId="15" r:id="rId13"/>
    <sheet name="1-ый Туровский д.7" sheetId="16" r:id="rId14"/>
    <sheet name="1-ый Туровский д.8" sheetId="17" r:id="rId15"/>
    <sheet name="1-ый Туровский д.9" sheetId="18" r:id="rId16"/>
    <sheet name="1-ый Туровский д.10" sheetId="19" r:id="rId17"/>
    <sheet name="1-ый Туровский д.11" sheetId="20" r:id="rId18"/>
    <sheet name="1-ый Туровский д. 12" sheetId="21" r:id="rId19"/>
    <sheet name="1-ый Туровский д.13" sheetId="22" r:id="rId20"/>
    <sheet name="1-ый Туровский д. 14" sheetId="23" r:id="rId21"/>
    <sheet name="ЖК Дабл д.1" sheetId="24" r:id="rId22"/>
    <sheet name="ЖК Дабл д.2" sheetId="25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5" l="1"/>
  <c r="B39" i="24"/>
  <c r="B10" i="22"/>
  <c r="B14" i="21"/>
  <c r="B11" i="20"/>
  <c r="B13" i="18"/>
  <c r="B16" i="17"/>
  <c r="B11" i="15"/>
  <c r="B18" i="14"/>
  <c r="B33" i="12"/>
  <c r="B32" i="10"/>
  <c r="B44" i="9"/>
  <c r="B22" i="6"/>
  <c r="B60" i="5"/>
  <c r="B28" i="2"/>
  <c r="B29" i="1"/>
  <c r="B10" i="23" l="1"/>
  <c r="B7" i="19"/>
  <c r="B9" i="16"/>
  <c r="B15" i="13"/>
  <c r="B7" i="11" l="1"/>
  <c r="B14" i="4"/>
  <c r="B61" i="3"/>
</calcChain>
</file>

<file path=xl/sharedStrings.xml><?xml version="1.0" encoding="utf-8"?>
<sst xmlns="http://schemas.openxmlformats.org/spreadsheetml/2006/main" count="567" uniqueCount="198">
  <si>
    <t>№ квартиры</t>
  </si>
  <si>
    <t>Сумма долга в рублях</t>
  </si>
  <si>
    <t>5</t>
  </si>
  <si>
    <t>13</t>
  </si>
  <si>
    <t>16</t>
  </si>
  <si>
    <t>22</t>
  </si>
  <si>
    <t>25</t>
  </si>
  <si>
    <t>35</t>
  </si>
  <si>
    <t>48</t>
  </si>
  <si>
    <t>54</t>
  </si>
  <si>
    <t>58</t>
  </si>
  <si>
    <t>59</t>
  </si>
  <si>
    <t>62</t>
  </si>
  <si>
    <t>69</t>
  </si>
  <si>
    <t>73</t>
  </si>
  <si>
    <t>75</t>
  </si>
  <si>
    <t>88</t>
  </si>
  <si>
    <t>91</t>
  </si>
  <si>
    <t>108</t>
  </si>
  <si>
    <t>117</t>
  </si>
  <si>
    <t>11</t>
  </si>
  <si>
    <t>15</t>
  </si>
  <si>
    <t>30</t>
  </si>
  <si>
    <t>94</t>
  </si>
  <si>
    <t>Итого:</t>
  </si>
  <si>
    <t>1</t>
  </si>
  <si>
    <t>8</t>
  </si>
  <si>
    <t>20</t>
  </si>
  <si>
    <t>27</t>
  </si>
  <si>
    <t>34</t>
  </si>
  <si>
    <t>44</t>
  </si>
  <si>
    <t>49</t>
  </si>
  <si>
    <t>51</t>
  </si>
  <si>
    <t>90</t>
  </si>
  <si>
    <t>101</t>
  </si>
  <si>
    <t>103</t>
  </si>
  <si>
    <t>111</t>
  </si>
  <si>
    <t>4</t>
  </si>
  <si>
    <t>9</t>
  </si>
  <si>
    <t>12</t>
  </si>
  <si>
    <t>26</t>
  </si>
  <si>
    <t>36</t>
  </si>
  <si>
    <t>37</t>
  </si>
  <si>
    <t>42</t>
  </si>
  <si>
    <t>46</t>
  </si>
  <si>
    <t>47</t>
  </si>
  <si>
    <t>56</t>
  </si>
  <si>
    <t>60</t>
  </si>
  <si>
    <t>63</t>
  </si>
  <si>
    <t>68</t>
  </si>
  <si>
    <t>71</t>
  </si>
  <si>
    <t>74</t>
  </si>
  <si>
    <t>81</t>
  </si>
  <si>
    <t>97</t>
  </si>
  <si>
    <t>98</t>
  </si>
  <si>
    <t>100</t>
  </si>
  <si>
    <t>102</t>
  </si>
  <si>
    <t>126</t>
  </si>
  <si>
    <t>132</t>
  </si>
  <si>
    <t>135</t>
  </si>
  <si>
    <t>136</t>
  </si>
  <si>
    <t>146</t>
  </si>
  <si>
    <t>149</t>
  </si>
  <si>
    <t>152</t>
  </si>
  <si>
    <t>159</t>
  </si>
  <si>
    <t>171</t>
  </si>
  <si>
    <t>173</t>
  </si>
  <si>
    <t>180</t>
  </si>
  <si>
    <t>183</t>
  </si>
  <si>
    <t>185</t>
  </si>
  <si>
    <t>202</t>
  </si>
  <si>
    <t>206</t>
  </si>
  <si>
    <t>217</t>
  </si>
  <si>
    <t>218</t>
  </si>
  <si>
    <t>222</t>
  </si>
  <si>
    <t>227</t>
  </si>
  <si>
    <t>2</t>
  </si>
  <si>
    <t>24</t>
  </si>
  <si>
    <t>28</t>
  </si>
  <si>
    <t>31</t>
  </si>
  <si>
    <t>38</t>
  </si>
  <si>
    <t>3</t>
  </si>
  <si>
    <t>6</t>
  </si>
  <si>
    <t>67</t>
  </si>
  <si>
    <t>70</t>
  </si>
  <si>
    <t>86</t>
  </si>
  <si>
    <t>96</t>
  </si>
  <si>
    <t>125</t>
  </si>
  <si>
    <t>127</t>
  </si>
  <si>
    <t>138</t>
  </si>
  <si>
    <t>157</t>
  </si>
  <si>
    <t>163</t>
  </si>
  <si>
    <t>164</t>
  </si>
  <si>
    <t>186</t>
  </si>
  <si>
    <t>198</t>
  </si>
  <si>
    <t>212</t>
  </si>
  <si>
    <t>219</t>
  </si>
  <si>
    <t>221</t>
  </si>
  <si>
    <t>229</t>
  </si>
  <si>
    <t>231</t>
  </si>
  <si>
    <t>235</t>
  </si>
  <si>
    <t>242</t>
  </si>
  <si>
    <t>247</t>
  </si>
  <si>
    <t>249</t>
  </si>
  <si>
    <t>253</t>
  </si>
  <si>
    <t>76</t>
  </si>
  <si>
    <t>95</t>
  </si>
  <si>
    <t>10</t>
  </si>
  <si>
    <t>17</t>
  </si>
  <si>
    <t>19</t>
  </si>
  <si>
    <t>21</t>
  </si>
  <si>
    <t>40</t>
  </si>
  <si>
    <t>45</t>
  </si>
  <si>
    <t>65</t>
  </si>
  <si>
    <t>66</t>
  </si>
  <si>
    <t>82</t>
  </si>
  <si>
    <t>84</t>
  </si>
  <si>
    <t>87</t>
  </si>
  <si>
    <t>89</t>
  </si>
  <si>
    <t>99</t>
  </si>
  <si>
    <t>104</t>
  </si>
  <si>
    <t>106</t>
  </si>
  <si>
    <t>113</t>
  </si>
  <si>
    <t>121</t>
  </si>
  <si>
    <t>122</t>
  </si>
  <si>
    <t>32</t>
  </si>
  <si>
    <t>93</t>
  </si>
  <si>
    <t>18</t>
  </si>
  <si>
    <t>7</t>
  </si>
  <si>
    <t>29</t>
  </si>
  <si>
    <t>33</t>
  </si>
  <si>
    <t>43</t>
  </si>
  <si>
    <t>53</t>
  </si>
  <si>
    <t>61</t>
  </si>
  <si>
    <t>64</t>
  </si>
  <si>
    <t>78</t>
  </si>
  <si>
    <t>79</t>
  </si>
  <si>
    <t>14</t>
  </si>
  <si>
    <t>23</t>
  </si>
  <si>
    <t>55</t>
  </si>
  <si>
    <t>72</t>
  </si>
  <si>
    <t>107</t>
  </si>
  <si>
    <t>77</t>
  </si>
  <si>
    <t>83</t>
  </si>
  <si>
    <t>92</t>
  </si>
  <si>
    <t>Сведения о задолженностях по квартирам на               14 июля 2025г.
Московская область, Ленинский район, д. Горки,          ул. Туровская, д.1</t>
  </si>
  <si>
    <t>114</t>
  </si>
  <si>
    <t>115</t>
  </si>
  <si>
    <t>123</t>
  </si>
  <si>
    <t>50</t>
  </si>
  <si>
    <t>57</t>
  </si>
  <si>
    <t>85</t>
  </si>
  <si>
    <t>110</t>
  </si>
  <si>
    <t>Сведения о задолженностях по квартирам на                    14 июля 2025г.
Московская область, Ленинский район, д. Горки,          ул. Туровская, д.2</t>
  </si>
  <si>
    <t>52</t>
  </si>
  <si>
    <t>120</t>
  </si>
  <si>
    <t>140</t>
  </si>
  <si>
    <t>141</t>
  </si>
  <si>
    <t>162</t>
  </si>
  <si>
    <t>167</t>
  </si>
  <si>
    <t>177</t>
  </si>
  <si>
    <t>207</t>
  </si>
  <si>
    <t>Сведения о задолженностях по квартирам на               14 июля 2025г.
Московская область, Ленинский район, д. Горки,          ул. Туровская, д.3</t>
  </si>
  <si>
    <t>Сведения о задолженностях по квартирам на               14 июля 2025г.
Московская область, Ленинский район, д. Горки,          ул. Туровская, д.4</t>
  </si>
  <si>
    <t>Сведения о задолженностях по квартирам на               14 июля 2025г.
Московская область, Ленинский район, д. Горки,          ул. Туровская, д.5</t>
  </si>
  <si>
    <t>119</t>
  </si>
  <si>
    <t>124</t>
  </si>
  <si>
    <t>160</t>
  </si>
  <si>
    <t>161</t>
  </si>
  <si>
    <t>187</t>
  </si>
  <si>
    <t>197</t>
  </si>
  <si>
    <t>215</t>
  </si>
  <si>
    <t>216</t>
  </si>
  <si>
    <t>220</t>
  </si>
  <si>
    <t>226</t>
  </si>
  <si>
    <t>234</t>
  </si>
  <si>
    <t>239</t>
  </si>
  <si>
    <t>251</t>
  </si>
  <si>
    <t>Сведения о задолженностях по квартирам на               14 июля 2025г.
Московская область, Ленинский район, д. Горки,          ул. Туровская, д.6</t>
  </si>
  <si>
    <t>Сведения о задолженностях по квартирам на               14 июля 2025г.
Московская область, Ленинский район, д. Горки,          ул. Туровская, д.7</t>
  </si>
  <si>
    <t>Сведения о задолженностях по квартирам на               14 июля 2025г.
Московская область, Ленинский район, д. Горки,          ул. Туровская, д.8</t>
  </si>
  <si>
    <t>80</t>
  </si>
  <si>
    <t>Сведения о задолженностях по квартирам на               14 июля 2025г.
Московская область, Ленинский район, д. Горки,   1-ый Туровский переулок, д.2.</t>
  </si>
  <si>
    <t>Сведения о задолженностях по квартирам на               14 июля 2025г.
Московская область, Ленинский район, д. Горки,   1-ый Туровский переулок, д.3</t>
  </si>
  <si>
    <t>Сведения о задолженностях по квартирам на               14 июля 2025г.
Московская область, Ленинский район, д. Горки,   1-ый Туровский переулок, д.4</t>
  </si>
  <si>
    <t>Сведения о задолженностях по квартирам на               14 июля 2025г.
Московская область, Ленинский район, д. Горки,   1-ый Туровский переулок, д.5</t>
  </si>
  <si>
    <t>Сведения о задолженностях по квартирам на               14 июля 2025г.
Московская область, Ленинский район, д. Горки,   1-ый Туровский переулок, д.6</t>
  </si>
  <si>
    <t>Сведения о задолженностях по квартирам на               14 июля 2025г.
Московская область, Ленинский район, д. Горки,   1-ый Туровский переулок, д.7</t>
  </si>
  <si>
    <t>Сведения о задолженностях по квартирам на               14 июля 2025г.
Московская область, Ленинский район, д. Горки,   1-ый Туровский переулок, д.8</t>
  </si>
  <si>
    <t>Сведения о задолженностях по квартирам на               14 июля 2025г.
Московская область, Ленинский район, д. Горки,   1-ый Туровский переулок, д.9</t>
  </si>
  <si>
    <t>Сведения о задолженностях по квартирам на               14 июля 2025г.
Московская область, Ленинский район, д. Горки,   1-ый Туровский переулок, д.10</t>
  </si>
  <si>
    <t>Сведения о задолженностях по квартирам на               14 июля 2025г.
Московская область, Ленинский район, д. Горки,   1-ый Туровский переулок, д.11</t>
  </si>
  <si>
    <t>Сведения о задолженностях по квартирам на               14 июля 2025г.
Московская область, Ленинский район, д. Горки,   1-ый Туровский переулок, д.12</t>
  </si>
  <si>
    <t>Сведения о задолженностях по квартирам на               14 июля 2025г.
Московская область, Ленинский район, д. Горки,   1-ый Туровский переулок, д.13</t>
  </si>
  <si>
    <t>Сведения о задолженностях по квартирам на               14 июля 2025г.
Московская область, Ленинский район, д. Горки,   1-ый Туровский переулок, д.14</t>
  </si>
  <si>
    <t>Сведения о задолженностях по квартирам на               14 июля 2025г.
Московская область, Ленинский район,                         пос Мещерино, мкр. "Южные горки", д.1</t>
  </si>
  <si>
    <t>105</t>
  </si>
  <si>
    <t>Сведения о задолженностях по квартирам на               14 июля 2025г.
Московская область, Ленинский район,                         пос Мещерино, мкр. "Южные горки", д.2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</si>
</sst>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4" fontId="4" fillId="0" borderId="2" xfId="0" applyNumberFormat="1" applyFont="1" applyBorder="1"/>
    <xf numFmtId="0" fontId="5" fillId="0" borderId="2" xfId="0" applyFont="1" applyBorder="1"/>
    <xf numFmtId="4" fontId="5" fillId="0" borderId="2" xfId="0" applyNumberFormat="1" applyFont="1" applyBorder="1"/>
    <xf numFmtId="0" fontId="3" fillId="0" borderId="3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4" fontId="8" fillId="0" borderId="3" xfId="0" applyNumberFormat="1" applyFont="1" applyBorder="1" applyAlignment="1">
      <alignment vertical="top"/>
    </xf>
    <xf numFmtId="0" fontId="6" fillId="0" borderId="4" xfId="0" applyFont="1" applyFill="1" applyBorder="1" applyAlignment="1">
      <alignment horizontal="center" vertical="top" wrapText="1"/>
    </xf>
    <xf numFmtId="4" fontId="4" fillId="0" borderId="0" xfId="0" applyNumberFormat="1" applyFont="1" applyAlignment="1">
      <alignment horizontal="center"/>
    </xf>
    <xf numFmtId="4" fontId="9" fillId="0" borderId="3" xfId="0" applyNumberFormat="1" applyFont="1" applyBorder="1" applyAlignment="1">
      <alignment vertical="top"/>
    </xf>
    <xf numFmtId="0" fontId="10" fillId="0" borderId="4" xfId="0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0" fillId="0" borderId="0" xfId="0" applyAlignment="1"/>
    <xf numFmtId="0" fontId="6" fillId="0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E16" sqref="E16"/>
    </sheetView>
  </sheetViews>
  <sheetFormatPr defaultRowHeight="15" x14ac:dyDescent="0.25"/>
  <cols>
    <col min="1" max="1" width="25.7109375" customWidth="1"/>
    <col min="2" max="2" width="37" customWidth="1"/>
  </cols>
  <sheetData>
    <row r="1" spans="1:3" ht="71.25" customHeight="1" x14ac:dyDescent="0.25">
      <c r="A1" s="11" t="s">
        <v>145</v>
      </c>
      <c r="B1" s="11"/>
    </row>
    <row r="2" spans="1:3" ht="18.75" x14ac:dyDescent="0.3">
      <c r="A2" s="1" t="s">
        <v>0</v>
      </c>
      <c r="B2" s="1" t="s">
        <v>1</v>
      </c>
    </row>
    <row r="3" spans="1:3" ht="20.25" x14ac:dyDescent="0.25">
      <c r="A3" s="5" t="s">
        <v>25</v>
      </c>
      <c r="B3" s="9">
        <v>6216.91</v>
      </c>
      <c r="C3" s="12"/>
    </row>
    <row r="4" spans="1:3" ht="20.25" x14ac:dyDescent="0.25">
      <c r="A4" s="5" t="s">
        <v>37</v>
      </c>
      <c r="B4" s="9">
        <v>3854.28</v>
      </c>
      <c r="C4" s="12"/>
    </row>
    <row r="5" spans="1:3" ht="20.25" x14ac:dyDescent="0.25">
      <c r="A5" s="5" t="s">
        <v>128</v>
      </c>
      <c r="B5" s="9">
        <v>3762.5</v>
      </c>
      <c r="C5" s="12"/>
    </row>
    <row r="6" spans="1:3" ht="20.25" x14ac:dyDescent="0.25">
      <c r="A6" s="5" t="s">
        <v>3</v>
      </c>
      <c r="B6" s="9">
        <v>7128.36</v>
      </c>
      <c r="C6" s="12"/>
    </row>
    <row r="7" spans="1:3" ht="20.25" x14ac:dyDescent="0.25">
      <c r="A7" s="5" t="s">
        <v>21</v>
      </c>
      <c r="B7" s="9">
        <v>3657.62</v>
      </c>
      <c r="C7" s="12"/>
    </row>
    <row r="8" spans="1:3" ht="20.25" x14ac:dyDescent="0.25">
      <c r="A8" s="5" t="s">
        <v>6</v>
      </c>
      <c r="B8" s="9">
        <v>3775.62</v>
      </c>
      <c r="C8" s="12"/>
    </row>
    <row r="9" spans="1:3" ht="20.25" x14ac:dyDescent="0.25">
      <c r="A9" s="5" t="s">
        <v>28</v>
      </c>
      <c r="B9" s="9">
        <v>3657.62</v>
      </c>
      <c r="C9" s="12"/>
    </row>
    <row r="10" spans="1:3" ht="20.25" x14ac:dyDescent="0.25">
      <c r="A10" s="5" t="s">
        <v>129</v>
      </c>
      <c r="B10" s="9">
        <v>4536.62</v>
      </c>
      <c r="C10" s="12"/>
    </row>
    <row r="11" spans="1:3" ht="20.25" x14ac:dyDescent="0.25">
      <c r="A11" s="5" t="s">
        <v>7</v>
      </c>
      <c r="B11" s="9">
        <v>16922.580000000002</v>
      </c>
      <c r="C11" s="12"/>
    </row>
    <row r="12" spans="1:3" ht="20.25" x14ac:dyDescent="0.25">
      <c r="A12" s="5" t="s">
        <v>42</v>
      </c>
      <c r="B12" s="9">
        <v>3775.62</v>
      </c>
      <c r="C12" s="12"/>
    </row>
    <row r="13" spans="1:3" ht="20.25" x14ac:dyDescent="0.25">
      <c r="A13" s="5" t="s">
        <v>8</v>
      </c>
      <c r="B13" s="9">
        <v>3841.14</v>
      </c>
      <c r="C13" s="12"/>
    </row>
    <row r="14" spans="1:3" ht="20.25" x14ac:dyDescent="0.25">
      <c r="A14" s="5" t="s">
        <v>10</v>
      </c>
      <c r="B14" s="9">
        <v>7551.27</v>
      </c>
      <c r="C14" s="12"/>
    </row>
    <row r="15" spans="1:3" ht="20.25" x14ac:dyDescent="0.25">
      <c r="A15" s="5" t="s">
        <v>11</v>
      </c>
      <c r="B15" s="9">
        <v>12972.34</v>
      </c>
      <c r="C15" s="12"/>
    </row>
    <row r="16" spans="1:3" ht="20.25" x14ac:dyDescent="0.25">
      <c r="A16" s="5" t="s">
        <v>133</v>
      </c>
      <c r="B16" s="9">
        <v>10622.79</v>
      </c>
      <c r="C16" s="12"/>
    </row>
    <row r="17" spans="1:3" ht="20.25" x14ac:dyDescent="0.25">
      <c r="A17" s="5" t="s">
        <v>13</v>
      </c>
      <c r="B17" s="9">
        <v>5204.5600000000004</v>
      </c>
      <c r="C17" s="12"/>
    </row>
    <row r="18" spans="1:3" ht="20.25" x14ac:dyDescent="0.25">
      <c r="A18" s="5" t="s">
        <v>51</v>
      </c>
      <c r="B18" s="9">
        <v>2576.56</v>
      </c>
      <c r="C18" s="12"/>
    </row>
    <row r="19" spans="1:3" ht="20.25" x14ac:dyDescent="0.25">
      <c r="A19" s="5" t="s">
        <v>52</v>
      </c>
      <c r="B19" s="9">
        <v>2708.5</v>
      </c>
      <c r="C19" s="12"/>
    </row>
    <row r="20" spans="1:3" ht="20.25" x14ac:dyDescent="0.25">
      <c r="A20" s="5" t="s">
        <v>17</v>
      </c>
      <c r="B20" s="9">
        <v>1000.48</v>
      </c>
      <c r="C20" s="12"/>
    </row>
    <row r="21" spans="1:3" ht="20.25" x14ac:dyDescent="0.25">
      <c r="A21" s="5" t="s">
        <v>120</v>
      </c>
      <c r="B21" s="9">
        <v>9342</v>
      </c>
      <c r="C21" s="12"/>
    </row>
    <row r="22" spans="1:3" ht="20.25" x14ac:dyDescent="0.25">
      <c r="A22" s="5" t="s">
        <v>141</v>
      </c>
      <c r="B22" s="9">
        <v>14874.98</v>
      </c>
      <c r="C22" s="12"/>
    </row>
    <row r="23" spans="1:3" ht="20.25" x14ac:dyDescent="0.25">
      <c r="A23" s="5" t="s">
        <v>18</v>
      </c>
      <c r="B23" s="9">
        <v>15665.85</v>
      </c>
      <c r="C23" s="12"/>
    </row>
    <row r="24" spans="1:3" ht="20.25" x14ac:dyDescent="0.25">
      <c r="A24" s="5" t="s">
        <v>146</v>
      </c>
      <c r="B24" s="9">
        <v>16214.13</v>
      </c>
      <c r="C24" s="12"/>
    </row>
    <row r="25" spans="1:3" ht="20.25" x14ac:dyDescent="0.25">
      <c r="A25" s="5" t="s">
        <v>147</v>
      </c>
      <c r="B25" s="9">
        <v>5414.32</v>
      </c>
      <c r="C25" s="12"/>
    </row>
    <row r="26" spans="1:3" ht="20.25" x14ac:dyDescent="0.25">
      <c r="A26" s="5" t="s">
        <v>19</v>
      </c>
      <c r="B26" s="9">
        <v>4073.22</v>
      </c>
      <c r="C26" s="12"/>
    </row>
    <row r="27" spans="1:3" ht="20.25" x14ac:dyDescent="0.25">
      <c r="A27" s="5" t="s">
        <v>124</v>
      </c>
      <c r="B27" s="9">
        <v>4926.6099999999997</v>
      </c>
      <c r="C27" s="12"/>
    </row>
    <row r="28" spans="1:3" ht="20.25" x14ac:dyDescent="0.25">
      <c r="A28" s="5" t="s">
        <v>148</v>
      </c>
      <c r="B28" s="9">
        <v>5702.76</v>
      </c>
      <c r="C28" s="12"/>
    </row>
    <row r="29" spans="1:3" ht="21" x14ac:dyDescent="0.35">
      <c r="A29" s="13" t="s">
        <v>24</v>
      </c>
      <c r="B29" s="14">
        <f>SUM(B3:B28)</f>
        <v>179979.24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25" workbookViewId="0">
      <selection activeCell="A28" sqref="A28:B28"/>
    </sheetView>
  </sheetViews>
  <sheetFormatPr defaultRowHeight="15" x14ac:dyDescent="0.25"/>
  <cols>
    <col min="1" max="1" width="24.42578125" customWidth="1"/>
    <col min="2" max="2" width="42.140625" customWidth="1"/>
  </cols>
  <sheetData>
    <row r="1" spans="1:3" ht="74.25" customHeight="1" x14ac:dyDescent="0.25">
      <c r="A1" s="11" t="s">
        <v>153</v>
      </c>
      <c r="B1" s="11"/>
    </row>
    <row r="2" spans="1:3" ht="54.75" customHeight="1" x14ac:dyDescent="0.3">
      <c r="A2" s="1" t="s">
        <v>0</v>
      </c>
      <c r="B2" s="1" t="s">
        <v>1</v>
      </c>
    </row>
    <row r="3" spans="1:3" ht="18" x14ac:dyDescent="0.25">
      <c r="A3" s="7" t="s">
        <v>25</v>
      </c>
      <c r="B3" s="8">
        <v>58996.080000000104</v>
      </c>
      <c r="C3" s="15"/>
    </row>
    <row r="4" spans="1:3" ht="18" x14ac:dyDescent="0.25">
      <c r="A4" s="7" t="s">
        <v>26</v>
      </c>
      <c r="B4" s="8">
        <v>17941.900000000001</v>
      </c>
      <c r="C4" s="15"/>
    </row>
    <row r="5" spans="1:3" ht="18" x14ac:dyDescent="0.25">
      <c r="A5" s="7" t="s">
        <v>3</v>
      </c>
      <c r="B5" s="8">
        <v>24417.64</v>
      </c>
      <c r="C5" s="15"/>
    </row>
    <row r="6" spans="1:3" ht="18" x14ac:dyDescent="0.25">
      <c r="A6" s="7" t="s">
        <v>6</v>
      </c>
      <c r="B6" s="8">
        <v>18325.3</v>
      </c>
      <c r="C6" s="15"/>
    </row>
    <row r="7" spans="1:3" ht="18" x14ac:dyDescent="0.25">
      <c r="A7" s="7" t="s">
        <v>28</v>
      </c>
      <c r="B7" s="8">
        <v>10193.799999999999</v>
      </c>
      <c r="C7" s="15"/>
    </row>
    <row r="8" spans="1:3" ht="18" x14ac:dyDescent="0.25">
      <c r="A8" s="7" t="s">
        <v>29</v>
      </c>
      <c r="B8" s="8">
        <v>2475.5300000000002</v>
      </c>
      <c r="C8" s="15"/>
    </row>
    <row r="9" spans="1:3" ht="18" x14ac:dyDescent="0.25">
      <c r="A9" s="7" t="s">
        <v>29</v>
      </c>
      <c r="B9" s="8">
        <v>23494.12</v>
      </c>
      <c r="C9" s="15"/>
    </row>
    <row r="10" spans="1:3" ht="18" x14ac:dyDescent="0.25">
      <c r="A10" s="7" t="s">
        <v>31</v>
      </c>
      <c r="B10" s="8">
        <v>3017.38</v>
      </c>
      <c r="C10" s="15"/>
    </row>
    <row r="11" spans="1:3" ht="18" x14ac:dyDescent="0.25">
      <c r="A11" s="7" t="s">
        <v>149</v>
      </c>
      <c r="B11" s="8">
        <v>8496.76</v>
      </c>
      <c r="C11" s="15"/>
    </row>
    <row r="12" spans="1:3" ht="18" x14ac:dyDescent="0.25">
      <c r="A12" s="7" t="s">
        <v>32</v>
      </c>
      <c r="B12" s="8">
        <v>6296.24</v>
      </c>
      <c r="C12" s="15"/>
    </row>
    <row r="13" spans="1:3" ht="18" x14ac:dyDescent="0.25">
      <c r="A13" s="7" t="s">
        <v>150</v>
      </c>
      <c r="B13" s="8">
        <v>14874.96</v>
      </c>
      <c r="C13" s="15"/>
    </row>
    <row r="14" spans="1:3" ht="18" x14ac:dyDescent="0.25">
      <c r="A14" s="7" t="s">
        <v>12</v>
      </c>
      <c r="B14" s="8">
        <v>7212.06</v>
      </c>
      <c r="C14" s="15"/>
    </row>
    <row r="15" spans="1:3" ht="18" x14ac:dyDescent="0.25">
      <c r="A15" s="7" t="s">
        <v>13</v>
      </c>
      <c r="B15" s="8">
        <v>6473.55</v>
      </c>
      <c r="C15" s="15"/>
    </row>
    <row r="16" spans="1:3" ht="18" x14ac:dyDescent="0.25">
      <c r="A16" s="7" t="s">
        <v>115</v>
      </c>
      <c r="B16" s="8">
        <v>10825.18</v>
      </c>
      <c r="C16" s="15"/>
    </row>
    <row r="17" spans="1:3" ht="18" x14ac:dyDescent="0.25">
      <c r="A17" s="7" t="s">
        <v>116</v>
      </c>
      <c r="B17" s="8">
        <v>4489.79</v>
      </c>
      <c r="C17" s="15"/>
    </row>
    <row r="18" spans="1:3" ht="18" x14ac:dyDescent="0.25">
      <c r="A18" s="7" t="s">
        <v>151</v>
      </c>
      <c r="B18" s="8">
        <v>6779.13</v>
      </c>
      <c r="C18" s="15"/>
    </row>
    <row r="19" spans="1:3" ht="18" x14ac:dyDescent="0.25">
      <c r="A19" s="7" t="s">
        <v>85</v>
      </c>
      <c r="B19" s="8">
        <v>2886.72</v>
      </c>
      <c r="C19" s="15"/>
    </row>
    <row r="20" spans="1:3" ht="18" x14ac:dyDescent="0.25">
      <c r="A20" s="7" t="s">
        <v>118</v>
      </c>
      <c r="B20" s="8">
        <v>3871.88</v>
      </c>
      <c r="C20" s="15"/>
    </row>
    <row r="21" spans="1:3" ht="18" x14ac:dyDescent="0.25">
      <c r="A21" s="7" t="s">
        <v>33</v>
      </c>
      <c r="B21" s="8">
        <v>14233.33</v>
      </c>
      <c r="C21" s="15"/>
    </row>
    <row r="22" spans="1:3" ht="18" x14ac:dyDescent="0.25">
      <c r="A22" s="7" t="s">
        <v>144</v>
      </c>
      <c r="B22" s="8">
        <v>13557.92</v>
      </c>
      <c r="C22" s="15"/>
    </row>
    <row r="23" spans="1:3" ht="18" x14ac:dyDescent="0.25">
      <c r="A23" s="7" t="s">
        <v>126</v>
      </c>
      <c r="B23" s="8">
        <v>17318.22</v>
      </c>
      <c r="C23" s="15"/>
    </row>
    <row r="24" spans="1:3" ht="18" x14ac:dyDescent="0.25">
      <c r="A24" s="7" t="s">
        <v>34</v>
      </c>
      <c r="B24" s="8">
        <v>17506.59</v>
      </c>
      <c r="C24" s="15"/>
    </row>
    <row r="25" spans="1:3" ht="18" x14ac:dyDescent="0.25">
      <c r="A25" s="7" t="s">
        <v>35</v>
      </c>
      <c r="B25" s="8">
        <v>25873.11</v>
      </c>
      <c r="C25" s="15"/>
    </row>
    <row r="26" spans="1:3" ht="18" x14ac:dyDescent="0.25">
      <c r="A26" s="7" t="s">
        <v>152</v>
      </c>
      <c r="B26" s="8">
        <v>1720.12</v>
      </c>
      <c r="C26" s="15"/>
    </row>
    <row r="27" spans="1:3" ht="18" x14ac:dyDescent="0.25">
      <c r="A27" s="7" t="s">
        <v>36</v>
      </c>
      <c r="B27" s="8">
        <v>27680.28</v>
      </c>
      <c r="C27" s="15"/>
    </row>
    <row r="28" spans="1:3" ht="18.75" x14ac:dyDescent="0.3">
      <c r="A28" s="16" t="s">
        <v>24</v>
      </c>
      <c r="B28" s="17">
        <f>SUM(B3:B27)</f>
        <v>348957.59000000008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46" workbookViewId="0">
      <selection activeCell="B15" sqref="B15"/>
    </sheetView>
  </sheetViews>
  <sheetFormatPr defaultRowHeight="15" x14ac:dyDescent="0.25"/>
  <cols>
    <col min="1" max="1" width="22" customWidth="1"/>
    <col min="2" max="2" width="39.28515625" customWidth="1"/>
  </cols>
  <sheetData>
    <row r="1" spans="1:3" ht="81" customHeight="1" x14ac:dyDescent="0.25">
      <c r="A1" s="11" t="s">
        <v>162</v>
      </c>
      <c r="B1" s="11"/>
    </row>
    <row r="2" spans="1:3" ht="33.75" customHeight="1" x14ac:dyDescent="0.3">
      <c r="A2" s="1" t="s">
        <v>0</v>
      </c>
      <c r="B2" s="1" t="s">
        <v>1</v>
      </c>
    </row>
    <row r="3" spans="1:3" ht="18" x14ac:dyDescent="0.25">
      <c r="A3" s="7" t="s">
        <v>37</v>
      </c>
      <c r="B3" s="8">
        <v>341.02</v>
      </c>
      <c r="C3" s="15"/>
    </row>
    <row r="4" spans="1:3" ht="18" x14ac:dyDescent="0.25">
      <c r="A4" s="7" t="s">
        <v>20</v>
      </c>
      <c r="B4" s="8">
        <v>10035.09</v>
      </c>
      <c r="C4" s="15"/>
    </row>
    <row r="5" spans="1:3" ht="18" x14ac:dyDescent="0.25">
      <c r="A5" s="7" t="s">
        <v>6</v>
      </c>
      <c r="B5" s="8">
        <v>33357.74</v>
      </c>
      <c r="C5" s="15"/>
    </row>
    <row r="6" spans="1:3" ht="18" x14ac:dyDescent="0.25">
      <c r="A6" s="7" t="s">
        <v>78</v>
      </c>
      <c r="B6" s="8">
        <v>14491.2</v>
      </c>
      <c r="C6" s="15"/>
    </row>
    <row r="7" spans="1:3" ht="18" x14ac:dyDescent="0.25">
      <c r="A7" s="7" t="s">
        <v>130</v>
      </c>
      <c r="B7" s="8">
        <v>11679.2</v>
      </c>
      <c r="C7" s="15"/>
    </row>
    <row r="8" spans="1:3" ht="18" x14ac:dyDescent="0.25">
      <c r="A8" s="7" t="s">
        <v>41</v>
      </c>
      <c r="B8" s="8">
        <v>17826.330000000002</v>
      </c>
      <c r="C8" s="15"/>
    </row>
    <row r="9" spans="1:3" ht="18" x14ac:dyDescent="0.25">
      <c r="A9" s="7" t="s">
        <v>42</v>
      </c>
      <c r="B9" s="8">
        <v>37755.78</v>
      </c>
      <c r="C9" s="15"/>
    </row>
    <row r="10" spans="1:3" ht="18" x14ac:dyDescent="0.25">
      <c r="A10" s="7" t="s">
        <v>111</v>
      </c>
      <c r="B10" s="8">
        <v>10258.08</v>
      </c>
      <c r="C10" s="15"/>
    </row>
    <row r="11" spans="1:3" ht="18" x14ac:dyDescent="0.25">
      <c r="A11" s="7" t="s">
        <v>44</v>
      </c>
      <c r="B11" s="8">
        <v>3493.51</v>
      </c>
      <c r="C11" s="15"/>
    </row>
    <row r="12" spans="1:3" ht="18" x14ac:dyDescent="0.25">
      <c r="A12" s="7" t="s">
        <v>32</v>
      </c>
      <c r="B12" s="8">
        <v>2089.62</v>
      </c>
      <c r="C12" s="15"/>
    </row>
    <row r="13" spans="1:3" ht="18" x14ac:dyDescent="0.25">
      <c r="A13" s="7" t="s">
        <v>154</v>
      </c>
      <c r="B13" s="8">
        <v>2189.62</v>
      </c>
      <c r="C13" s="15"/>
    </row>
    <row r="14" spans="1:3" ht="18" x14ac:dyDescent="0.25">
      <c r="A14" s="7" t="s">
        <v>46</v>
      </c>
      <c r="B14" s="8">
        <v>29463.27</v>
      </c>
      <c r="C14" s="15"/>
    </row>
    <row r="15" spans="1:3" ht="18" x14ac:dyDescent="0.25">
      <c r="A15" s="7" t="s">
        <v>47</v>
      </c>
      <c r="B15" s="8">
        <v>2630.14</v>
      </c>
      <c r="C15" s="15"/>
    </row>
    <row r="16" spans="1:3" ht="18" x14ac:dyDescent="0.25">
      <c r="A16" s="7" t="s">
        <v>12</v>
      </c>
      <c r="B16" s="8">
        <v>11991.24</v>
      </c>
      <c r="C16" s="15"/>
    </row>
    <row r="17" spans="1:3" ht="18" x14ac:dyDescent="0.25">
      <c r="A17" s="7" t="s">
        <v>48</v>
      </c>
      <c r="B17" s="8">
        <v>635.62</v>
      </c>
      <c r="C17" s="15"/>
    </row>
    <row r="18" spans="1:3" ht="18" x14ac:dyDescent="0.25">
      <c r="A18" s="7" t="s">
        <v>48</v>
      </c>
      <c r="B18" s="8">
        <v>3083.87</v>
      </c>
      <c r="C18" s="15"/>
    </row>
    <row r="19" spans="1:3" ht="18" x14ac:dyDescent="0.25">
      <c r="A19" s="7" t="s">
        <v>49</v>
      </c>
      <c r="B19" s="8">
        <v>3847.44</v>
      </c>
      <c r="C19" s="15"/>
    </row>
    <row r="20" spans="1:3" ht="18" x14ac:dyDescent="0.25">
      <c r="A20" s="7" t="s">
        <v>50</v>
      </c>
      <c r="B20" s="8">
        <v>10035.09</v>
      </c>
      <c r="C20" s="15"/>
    </row>
    <row r="21" spans="1:3" ht="18" x14ac:dyDescent="0.25">
      <c r="A21" s="7" t="s">
        <v>51</v>
      </c>
      <c r="B21" s="8">
        <v>99550.400000000096</v>
      </c>
      <c r="C21" s="15"/>
    </row>
    <row r="22" spans="1:3" ht="18" x14ac:dyDescent="0.25">
      <c r="A22" s="7" t="s">
        <v>15</v>
      </c>
      <c r="B22" s="8">
        <v>6009.27</v>
      </c>
      <c r="C22" s="15"/>
    </row>
    <row r="23" spans="1:3" ht="18" x14ac:dyDescent="0.25">
      <c r="A23" s="7" t="s">
        <v>142</v>
      </c>
      <c r="B23" s="8">
        <v>3999.27</v>
      </c>
      <c r="C23" s="15"/>
    </row>
    <row r="24" spans="1:3" ht="18" x14ac:dyDescent="0.25">
      <c r="A24" s="7" t="s">
        <v>52</v>
      </c>
      <c r="B24" s="8">
        <v>42085.73</v>
      </c>
      <c r="C24" s="15"/>
    </row>
    <row r="25" spans="1:3" ht="18" x14ac:dyDescent="0.25">
      <c r="A25" s="7" t="s">
        <v>53</v>
      </c>
      <c r="B25" s="8">
        <v>3837.94</v>
      </c>
      <c r="C25" s="15"/>
    </row>
    <row r="26" spans="1:3" ht="18" x14ac:dyDescent="0.25">
      <c r="A26" s="7" t="s">
        <v>55</v>
      </c>
      <c r="B26" s="8">
        <v>5758.88</v>
      </c>
      <c r="C26" s="15"/>
    </row>
    <row r="27" spans="1:3" ht="18" x14ac:dyDescent="0.25">
      <c r="A27" s="7" t="s">
        <v>56</v>
      </c>
      <c r="B27" s="8">
        <v>19343.14</v>
      </c>
      <c r="C27" s="15"/>
    </row>
    <row r="28" spans="1:3" ht="18" x14ac:dyDescent="0.25">
      <c r="A28" s="7" t="s">
        <v>18</v>
      </c>
      <c r="B28" s="8">
        <v>46900.43</v>
      </c>
      <c r="C28" s="15"/>
    </row>
    <row r="29" spans="1:3" ht="18" x14ac:dyDescent="0.25">
      <c r="A29" s="7" t="s">
        <v>152</v>
      </c>
      <c r="B29" s="8">
        <v>5842.32</v>
      </c>
      <c r="C29" s="15"/>
    </row>
    <row r="30" spans="1:3" ht="18" x14ac:dyDescent="0.25">
      <c r="A30" s="7" t="s">
        <v>36</v>
      </c>
      <c r="B30" s="8">
        <v>5800.58</v>
      </c>
      <c r="C30" s="15"/>
    </row>
    <row r="31" spans="1:3" ht="18" x14ac:dyDescent="0.25">
      <c r="A31" s="7" t="s">
        <v>155</v>
      </c>
      <c r="B31" s="8">
        <v>4006.18</v>
      </c>
      <c r="C31" s="15"/>
    </row>
    <row r="32" spans="1:3" ht="18" x14ac:dyDescent="0.25">
      <c r="A32" s="7" t="s">
        <v>87</v>
      </c>
      <c r="B32" s="8">
        <v>12818.54</v>
      </c>
      <c r="C32" s="15"/>
    </row>
    <row r="33" spans="1:3" ht="18" x14ac:dyDescent="0.25">
      <c r="A33" s="7" t="s">
        <v>57</v>
      </c>
      <c r="B33" s="8">
        <v>5967.51</v>
      </c>
      <c r="C33" s="15"/>
    </row>
    <row r="34" spans="1:3" ht="18" x14ac:dyDescent="0.25">
      <c r="A34" s="7" t="s">
        <v>58</v>
      </c>
      <c r="B34" s="8">
        <v>69360.95</v>
      </c>
      <c r="C34" s="15"/>
    </row>
    <row r="35" spans="1:3" ht="18" x14ac:dyDescent="0.25">
      <c r="A35" s="7" t="s">
        <v>58</v>
      </c>
      <c r="B35" s="8">
        <v>3247.73</v>
      </c>
      <c r="C35" s="15"/>
    </row>
    <row r="36" spans="1:3" ht="18" x14ac:dyDescent="0.25">
      <c r="A36" s="7" t="s">
        <v>58</v>
      </c>
      <c r="B36" s="8">
        <v>10035.09</v>
      </c>
      <c r="C36" s="15"/>
    </row>
    <row r="37" spans="1:3" ht="18" x14ac:dyDescent="0.25">
      <c r="A37" s="7" t="s">
        <v>59</v>
      </c>
      <c r="B37" s="8">
        <v>4406.18</v>
      </c>
      <c r="C37" s="15"/>
    </row>
    <row r="38" spans="1:3" ht="18" x14ac:dyDescent="0.25">
      <c r="A38" s="7" t="s">
        <v>60</v>
      </c>
      <c r="B38" s="8">
        <v>5758.88</v>
      </c>
      <c r="C38" s="15"/>
    </row>
    <row r="39" spans="1:3" ht="18" x14ac:dyDescent="0.25">
      <c r="A39" s="7" t="s">
        <v>156</v>
      </c>
      <c r="B39" s="8">
        <v>14186.34</v>
      </c>
      <c r="C39" s="15"/>
    </row>
    <row r="40" spans="1:3" ht="18" x14ac:dyDescent="0.25">
      <c r="A40" s="7" t="s">
        <v>157</v>
      </c>
      <c r="B40" s="8">
        <v>3375.54</v>
      </c>
      <c r="C40" s="15"/>
    </row>
    <row r="41" spans="1:3" ht="18" x14ac:dyDescent="0.25">
      <c r="A41" s="7" t="s">
        <v>61</v>
      </c>
      <c r="B41" s="8">
        <v>4105.3100000000004</v>
      </c>
      <c r="C41" s="15"/>
    </row>
    <row r="42" spans="1:3" ht="18" x14ac:dyDescent="0.25">
      <c r="A42" s="7" t="s">
        <v>62</v>
      </c>
      <c r="B42" s="8">
        <v>3099.15</v>
      </c>
      <c r="C42" s="15"/>
    </row>
    <row r="43" spans="1:3" ht="18" x14ac:dyDescent="0.25">
      <c r="A43" s="7" t="s">
        <v>63</v>
      </c>
      <c r="B43" s="8">
        <v>126284.36</v>
      </c>
      <c r="C43" s="15"/>
    </row>
    <row r="44" spans="1:3" ht="18" x14ac:dyDescent="0.25">
      <c r="A44" s="7" t="s">
        <v>90</v>
      </c>
      <c r="B44" s="8">
        <v>10280.709999999999</v>
      </c>
      <c r="C44" s="15"/>
    </row>
    <row r="45" spans="1:3" ht="18" x14ac:dyDescent="0.25">
      <c r="A45" s="7" t="s">
        <v>64</v>
      </c>
      <c r="B45" s="8">
        <v>12018.54</v>
      </c>
      <c r="C45" s="15"/>
    </row>
    <row r="46" spans="1:3" ht="18" x14ac:dyDescent="0.25">
      <c r="A46" s="7" t="s">
        <v>158</v>
      </c>
      <c r="B46" s="8">
        <v>2879.88</v>
      </c>
      <c r="C46" s="15"/>
    </row>
    <row r="47" spans="1:3" ht="18" x14ac:dyDescent="0.25">
      <c r="A47" s="7" t="s">
        <v>159</v>
      </c>
      <c r="B47" s="8">
        <v>5466.14</v>
      </c>
      <c r="C47" s="15"/>
    </row>
    <row r="48" spans="1:3" ht="18" x14ac:dyDescent="0.25">
      <c r="A48" s="7" t="s">
        <v>65</v>
      </c>
      <c r="B48" s="8">
        <v>9456.0300000000007</v>
      </c>
      <c r="C48" s="15"/>
    </row>
    <row r="49" spans="1:3" ht="18" x14ac:dyDescent="0.25">
      <c r="A49" s="7" t="s">
        <v>66</v>
      </c>
      <c r="B49" s="8">
        <v>25538.22</v>
      </c>
      <c r="C49" s="15"/>
    </row>
    <row r="50" spans="1:3" ht="18" x14ac:dyDescent="0.25">
      <c r="A50" s="7" t="s">
        <v>160</v>
      </c>
      <c r="B50" s="8">
        <v>10561.41</v>
      </c>
      <c r="C50" s="15"/>
    </row>
    <row r="51" spans="1:3" ht="18" x14ac:dyDescent="0.25">
      <c r="A51" s="7" t="s">
        <v>67</v>
      </c>
      <c r="B51" s="8">
        <v>13789.51</v>
      </c>
      <c r="C51" s="15"/>
    </row>
    <row r="52" spans="1:3" ht="18" x14ac:dyDescent="0.25">
      <c r="A52" s="7" t="s">
        <v>68</v>
      </c>
      <c r="B52" s="8">
        <v>12262.41</v>
      </c>
      <c r="C52" s="15"/>
    </row>
    <row r="53" spans="1:3" ht="18" x14ac:dyDescent="0.25">
      <c r="A53" s="7" t="s">
        <v>70</v>
      </c>
      <c r="B53" s="8">
        <v>14210.56</v>
      </c>
      <c r="C53" s="15"/>
    </row>
    <row r="54" spans="1:3" ht="18" x14ac:dyDescent="0.25">
      <c r="A54" s="7" t="s">
        <v>71</v>
      </c>
      <c r="B54" s="8">
        <v>17896.560000000001</v>
      </c>
      <c r="C54" s="15"/>
    </row>
    <row r="55" spans="1:3" ht="18" x14ac:dyDescent="0.25">
      <c r="A55" s="7" t="s">
        <v>161</v>
      </c>
      <c r="B55" s="8">
        <v>5758.88</v>
      </c>
      <c r="C55" s="15"/>
    </row>
    <row r="56" spans="1:3" ht="18" x14ac:dyDescent="0.25">
      <c r="A56" s="7" t="s">
        <v>72</v>
      </c>
      <c r="B56" s="8">
        <v>26626.3</v>
      </c>
      <c r="C56" s="15"/>
    </row>
    <row r="57" spans="1:3" ht="18" x14ac:dyDescent="0.25">
      <c r="A57" s="7" t="s">
        <v>73</v>
      </c>
      <c r="B57" s="8">
        <v>9935.02</v>
      </c>
      <c r="C57" s="15"/>
    </row>
    <row r="58" spans="1:3" ht="18" x14ac:dyDescent="0.25">
      <c r="A58" s="7" t="s">
        <v>74</v>
      </c>
      <c r="B58" s="8">
        <v>68901.84</v>
      </c>
      <c r="C58" s="15"/>
    </row>
    <row r="59" spans="1:3" ht="18" x14ac:dyDescent="0.25">
      <c r="A59" s="7" t="s">
        <v>75</v>
      </c>
      <c r="B59" s="8">
        <v>16734.060000000001</v>
      </c>
      <c r="C59" s="15"/>
    </row>
    <row r="60" spans="1:3" ht="18" x14ac:dyDescent="0.25">
      <c r="A60" s="7" t="s">
        <v>76</v>
      </c>
      <c r="B60" s="8">
        <v>3382.03</v>
      </c>
      <c r="C60" s="15"/>
    </row>
    <row r="61" spans="1:3" ht="21" x14ac:dyDescent="0.35">
      <c r="A61" s="6" t="s">
        <v>24</v>
      </c>
      <c r="B61" s="2">
        <f>SUM(B3:B60)</f>
        <v>976681.68000000052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E22" sqref="E22"/>
    </sheetView>
  </sheetViews>
  <sheetFormatPr defaultRowHeight="15" x14ac:dyDescent="0.25"/>
  <cols>
    <col min="1" max="1" width="19.85546875" customWidth="1"/>
    <col min="2" max="2" width="35.7109375" customWidth="1"/>
  </cols>
  <sheetData>
    <row r="1" spans="1:3" ht="83.25" customHeight="1" x14ac:dyDescent="0.25">
      <c r="A1" s="11" t="s">
        <v>163</v>
      </c>
      <c r="B1" s="11"/>
    </row>
    <row r="2" spans="1:3" ht="24.75" customHeight="1" x14ac:dyDescent="0.3">
      <c r="A2" s="1" t="s">
        <v>0</v>
      </c>
      <c r="B2" s="1" t="s">
        <v>1</v>
      </c>
    </row>
    <row r="3" spans="1:3" ht="18" x14ac:dyDescent="0.25">
      <c r="A3" s="7" t="s">
        <v>2</v>
      </c>
      <c r="B3" s="8">
        <v>9019.33</v>
      </c>
      <c r="C3" s="15"/>
    </row>
    <row r="4" spans="1:3" ht="18" x14ac:dyDescent="0.25">
      <c r="A4" s="7" t="s">
        <v>38</v>
      </c>
      <c r="B4" s="8">
        <v>3691.67</v>
      </c>
      <c r="C4" s="15"/>
    </row>
    <row r="5" spans="1:3" ht="18" x14ac:dyDescent="0.25">
      <c r="A5" s="7" t="s">
        <v>38</v>
      </c>
      <c r="B5" s="8">
        <v>17957.439999999999</v>
      </c>
      <c r="C5" s="15"/>
    </row>
    <row r="6" spans="1:3" ht="18" x14ac:dyDescent="0.25">
      <c r="A6" s="7" t="s">
        <v>107</v>
      </c>
      <c r="B6" s="8">
        <v>7277.67</v>
      </c>
      <c r="C6" s="15"/>
    </row>
    <row r="7" spans="1:3" ht="18" x14ac:dyDescent="0.25">
      <c r="A7" s="7" t="s">
        <v>27</v>
      </c>
      <c r="B7" s="8">
        <v>9924.83</v>
      </c>
      <c r="C7" s="15"/>
    </row>
    <row r="8" spans="1:3" ht="18" x14ac:dyDescent="0.25">
      <c r="A8" s="7" t="s">
        <v>5</v>
      </c>
      <c r="B8" s="8">
        <v>5201.8999999999996</v>
      </c>
      <c r="C8" s="15"/>
    </row>
    <row r="9" spans="1:3" ht="18" x14ac:dyDescent="0.25">
      <c r="A9" s="7" t="s">
        <v>77</v>
      </c>
      <c r="B9" s="8">
        <v>24906.41</v>
      </c>
      <c r="C9" s="15"/>
    </row>
    <row r="10" spans="1:3" ht="18" x14ac:dyDescent="0.25">
      <c r="A10" s="7" t="s">
        <v>40</v>
      </c>
      <c r="B10" s="8">
        <v>36635.65</v>
      </c>
      <c r="C10" s="15"/>
    </row>
    <row r="11" spans="1:3" ht="18" x14ac:dyDescent="0.25">
      <c r="A11" s="7" t="s">
        <v>78</v>
      </c>
      <c r="B11" s="8">
        <v>9700.7999999999993</v>
      </c>
      <c r="C11" s="15"/>
    </row>
    <row r="12" spans="1:3" ht="18" x14ac:dyDescent="0.25">
      <c r="A12" s="7" t="s">
        <v>29</v>
      </c>
      <c r="B12" s="8">
        <v>1863.98</v>
      </c>
      <c r="C12" s="15"/>
    </row>
    <row r="13" spans="1:3" ht="18" x14ac:dyDescent="0.25">
      <c r="A13" s="7" t="s">
        <v>80</v>
      </c>
      <c r="B13" s="8">
        <v>2025.36</v>
      </c>
      <c r="C13" s="15"/>
    </row>
    <row r="14" spans="1:3" ht="23.25" x14ac:dyDescent="0.35">
      <c r="A14" s="3" t="s">
        <v>24</v>
      </c>
      <c r="B14" s="4">
        <f>SUM(B3:B13)</f>
        <v>128205.04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opLeftCell="A37" workbookViewId="0">
      <selection activeCell="A60" sqref="A60:B60"/>
    </sheetView>
  </sheetViews>
  <sheetFormatPr defaultRowHeight="15" x14ac:dyDescent="0.25"/>
  <cols>
    <col min="1" max="1" width="24.28515625" customWidth="1"/>
    <col min="2" max="2" width="36.140625" customWidth="1"/>
  </cols>
  <sheetData>
    <row r="1" spans="1:3" ht="91.5" customHeight="1" x14ac:dyDescent="0.25">
      <c r="A1" s="11" t="s">
        <v>164</v>
      </c>
      <c r="B1" s="11"/>
    </row>
    <row r="2" spans="1:3" ht="33" customHeight="1" x14ac:dyDescent="0.3">
      <c r="A2" s="1" t="s">
        <v>0</v>
      </c>
      <c r="B2" s="1" t="s">
        <v>1</v>
      </c>
    </row>
    <row r="3" spans="1:3" ht="18" x14ac:dyDescent="0.25">
      <c r="A3" s="7" t="s">
        <v>81</v>
      </c>
      <c r="B3" s="8">
        <v>7068.98</v>
      </c>
      <c r="C3" s="15"/>
    </row>
    <row r="4" spans="1:3" ht="18" x14ac:dyDescent="0.25">
      <c r="A4" s="7" t="s">
        <v>37</v>
      </c>
      <c r="B4" s="8">
        <v>2559.38</v>
      </c>
      <c r="C4" s="15"/>
    </row>
    <row r="5" spans="1:3" ht="18" x14ac:dyDescent="0.25">
      <c r="A5" s="7" t="s">
        <v>2</v>
      </c>
      <c r="B5" s="8">
        <v>5151.1899999999996</v>
      </c>
      <c r="C5" s="15"/>
    </row>
    <row r="6" spans="1:3" ht="18" x14ac:dyDescent="0.25">
      <c r="A6" s="7" t="s">
        <v>128</v>
      </c>
      <c r="B6" s="8">
        <v>9114.2800000000007</v>
      </c>
      <c r="C6" s="15"/>
    </row>
    <row r="7" spans="1:3" ht="18" x14ac:dyDescent="0.25">
      <c r="A7" s="7" t="s">
        <v>138</v>
      </c>
      <c r="B7" s="8">
        <v>12309.73</v>
      </c>
      <c r="C7" s="15"/>
    </row>
    <row r="8" spans="1:3" ht="18" x14ac:dyDescent="0.25">
      <c r="A8" s="7" t="s">
        <v>40</v>
      </c>
      <c r="B8" s="8">
        <v>4423.29</v>
      </c>
      <c r="C8" s="15"/>
    </row>
    <row r="9" spans="1:3" ht="18" x14ac:dyDescent="0.25">
      <c r="A9" s="7" t="s">
        <v>111</v>
      </c>
      <c r="B9" s="8">
        <v>10568.34</v>
      </c>
      <c r="C9" s="15"/>
    </row>
    <row r="10" spans="1:3" ht="18" x14ac:dyDescent="0.25">
      <c r="A10" s="7" t="s">
        <v>131</v>
      </c>
      <c r="B10" s="8">
        <v>8925.41</v>
      </c>
      <c r="C10" s="15"/>
    </row>
    <row r="11" spans="1:3" ht="18" x14ac:dyDescent="0.25">
      <c r="A11" s="7" t="s">
        <v>30</v>
      </c>
      <c r="B11" s="8">
        <v>8372.15</v>
      </c>
      <c r="C11" s="15"/>
    </row>
    <row r="12" spans="1:3" ht="18" x14ac:dyDescent="0.25">
      <c r="A12" s="7" t="s">
        <v>8</v>
      </c>
      <c r="B12" s="8">
        <v>12013.83</v>
      </c>
      <c r="C12" s="15"/>
    </row>
    <row r="13" spans="1:3" ht="18" x14ac:dyDescent="0.25">
      <c r="A13" s="7" t="s">
        <v>154</v>
      </c>
      <c r="B13" s="8">
        <v>4791.43</v>
      </c>
      <c r="C13" s="15"/>
    </row>
    <row r="14" spans="1:3" ht="18" x14ac:dyDescent="0.25">
      <c r="A14" s="7" t="s">
        <v>9</v>
      </c>
      <c r="B14" s="8">
        <v>4843.3599999999997</v>
      </c>
      <c r="C14" s="15"/>
    </row>
    <row r="15" spans="1:3" ht="18" x14ac:dyDescent="0.25">
      <c r="A15" s="7" t="s">
        <v>12</v>
      </c>
      <c r="B15" s="8">
        <v>4422.12</v>
      </c>
      <c r="C15" s="15"/>
    </row>
    <row r="16" spans="1:3" ht="18" x14ac:dyDescent="0.25">
      <c r="A16" s="7" t="s">
        <v>50</v>
      </c>
      <c r="B16" s="8">
        <v>5127.5</v>
      </c>
      <c r="C16" s="15"/>
    </row>
    <row r="17" spans="1:3" ht="18" x14ac:dyDescent="0.25">
      <c r="A17" s="7" t="s">
        <v>85</v>
      </c>
      <c r="B17" s="8">
        <v>4791.43</v>
      </c>
      <c r="C17" s="15"/>
    </row>
    <row r="18" spans="1:3" ht="18" x14ac:dyDescent="0.25">
      <c r="A18" s="7" t="s">
        <v>117</v>
      </c>
      <c r="B18" s="8">
        <v>8995.98</v>
      </c>
      <c r="C18" s="15"/>
    </row>
    <row r="19" spans="1:3" ht="18" x14ac:dyDescent="0.25">
      <c r="A19" s="7" t="s">
        <v>33</v>
      </c>
      <c r="B19" s="8">
        <v>5837.48</v>
      </c>
      <c r="C19" s="15"/>
    </row>
    <row r="20" spans="1:3" ht="18" x14ac:dyDescent="0.25">
      <c r="A20" s="7" t="s">
        <v>86</v>
      </c>
      <c r="B20" s="8">
        <v>12635.17</v>
      </c>
      <c r="C20" s="15"/>
    </row>
    <row r="21" spans="1:3" ht="18" x14ac:dyDescent="0.25">
      <c r="A21" s="7" t="s">
        <v>34</v>
      </c>
      <c r="B21" s="8">
        <v>8936.8799999999992</v>
      </c>
      <c r="C21" s="15"/>
    </row>
    <row r="22" spans="1:3" ht="18" x14ac:dyDescent="0.25">
      <c r="A22" s="7" t="s">
        <v>152</v>
      </c>
      <c r="B22" s="8">
        <v>6763</v>
      </c>
      <c r="C22" s="15"/>
    </row>
    <row r="23" spans="1:3" ht="18" x14ac:dyDescent="0.25">
      <c r="A23" s="7" t="s">
        <v>36</v>
      </c>
      <c r="B23" s="8">
        <v>3600.06</v>
      </c>
      <c r="C23" s="15"/>
    </row>
    <row r="24" spans="1:3" ht="18" x14ac:dyDescent="0.25">
      <c r="A24" s="7" t="s">
        <v>165</v>
      </c>
      <c r="B24" s="8">
        <v>6483.89</v>
      </c>
      <c r="C24" s="15"/>
    </row>
    <row r="25" spans="1:3" ht="18" x14ac:dyDescent="0.25">
      <c r="A25" s="7" t="s">
        <v>124</v>
      </c>
      <c r="B25" s="8">
        <v>2835.17</v>
      </c>
      <c r="C25" s="15"/>
    </row>
    <row r="26" spans="1:3" ht="18" x14ac:dyDescent="0.25">
      <c r="A26" s="7" t="s">
        <v>166</v>
      </c>
      <c r="B26" s="8">
        <v>3589.21</v>
      </c>
      <c r="C26" s="15"/>
    </row>
    <row r="27" spans="1:3" ht="18" x14ac:dyDescent="0.25">
      <c r="A27" s="7" t="s">
        <v>88</v>
      </c>
      <c r="B27" s="8">
        <v>7277.81</v>
      </c>
      <c r="C27" s="15"/>
    </row>
    <row r="28" spans="1:3" ht="18" x14ac:dyDescent="0.25">
      <c r="A28" s="7" t="s">
        <v>88</v>
      </c>
      <c r="B28" s="8">
        <v>14043.84</v>
      </c>
      <c r="C28" s="15"/>
    </row>
    <row r="29" spans="1:3" ht="18" x14ac:dyDescent="0.25">
      <c r="A29" s="7" t="s">
        <v>59</v>
      </c>
      <c r="B29" s="8">
        <v>13300.11</v>
      </c>
      <c r="C29" s="15"/>
    </row>
    <row r="30" spans="1:3" ht="18" x14ac:dyDescent="0.25">
      <c r="A30" s="7" t="s">
        <v>89</v>
      </c>
      <c r="B30" s="8">
        <v>4902.5200000000004</v>
      </c>
      <c r="C30" s="15"/>
    </row>
    <row r="31" spans="1:3" ht="18" x14ac:dyDescent="0.25">
      <c r="A31" s="7" t="s">
        <v>63</v>
      </c>
      <c r="B31" s="8">
        <v>2703.17</v>
      </c>
      <c r="C31" s="15"/>
    </row>
    <row r="32" spans="1:3" ht="18" x14ac:dyDescent="0.25">
      <c r="A32" s="7" t="s">
        <v>90</v>
      </c>
      <c r="B32" s="8">
        <v>11035.38</v>
      </c>
      <c r="C32" s="15"/>
    </row>
    <row r="33" spans="1:3" ht="18" x14ac:dyDescent="0.25">
      <c r="A33" s="7" t="s">
        <v>167</v>
      </c>
      <c r="B33" s="8">
        <v>13288.58</v>
      </c>
      <c r="C33" s="15"/>
    </row>
    <row r="34" spans="1:3" ht="18" x14ac:dyDescent="0.25">
      <c r="A34" s="7" t="s">
        <v>168</v>
      </c>
      <c r="B34" s="8">
        <v>843.31</v>
      </c>
      <c r="C34" s="15"/>
    </row>
    <row r="35" spans="1:3" ht="18" x14ac:dyDescent="0.25">
      <c r="A35" s="7" t="s">
        <v>91</v>
      </c>
      <c r="B35" s="8">
        <v>99848.3</v>
      </c>
      <c r="C35" s="15"/>
    </row>
    <row r="36" spans="1:3" ht="18" x14ac:dyDescent="0.25">
      <c r="A36" s="7" t="s">
        <v>92</v>
      </c>
      <c r="B36" s="8">
        <v>1191.5899999999999</v>
      </c>
      <c r="C36" s="15"/>
    </row>
    <row r="37" spans="1:3" ht="18" x14ac:dyDescent="0.25">
      <c r="A37" s="7" t="s">
        <v>69</v>
      </c>
      <c r="B37" s="8">
        <v>6411.29</v>
      </c>
      <c r="C37" s="15"/>
    </row>
    <row r="38" spans="1:3" ht="18" x14ac:dyDescent="0.25">
      <c r="A38" s="7" t="s">
        <v>93</v>
      </c>
      <c r="B38" s="8">
        <v>20205.509999999998</v>
      </c>
      <c r="C38" s="15"/>
    </row>
    <row r="39" spans="1:3" ht="18" x14ac:dyDescent="0.25">
      <c r="A39" s="7" t="s">
        <v>169</v>
      </c>
      <c r="B39" s="8">
        <v>3576.41</v>
      </c>
      <c r="C39" s="15"/>
    </row>
    <row r="40" spans="1:3" ht="18" x14ac:dyDescent="0.25">
      <c r="A40" s="7" t="s">
        <v>170</v>
      </c>
      <c r="B40" s="8">
        <v>18715.169999999998</v>
      </c>
      <c r="C40" s="15"/>
    </row>
    <row r="41" spans="1:3" ht="18" x14ac:dyDescent="0.25">
      <c r="A41" s="7" t="s">
        <v>94</v>
      </c>
      <c r="B41" s="8">
        <v>12871.89</v>
      </c>
      <c r="C41" s="15"/>
    </row>
    <row r="42" spans="1:3" ht="18" x14ac:dyDescent="0.25">
      <c r="A42" s="7" t="s">
        <v>95</v>
      </c>
      <c r="B42" s="8">
        <v>4926.22</v>
      </c>
      <c r="C42" s="15"/>
    </row>
    <row r="43" spans="1:3" ht="18" x14ac:dyDescent="0.25">
      <c r="A43" s="7" t="s">
        <v>171</v>
      </c>
      <c r="B43" s="8">
        <v>11035.38</v>
      </c>
      <c r="C43" s="15"/>
    </row>
    <row r="44" spans="1:3" ht="18" x14ac:dyDescent="0.25">
      <c r="A44" s="7" t="s">
        <v>172</v>
      </c>
      <c r="B44" s="8">
        <v>3222.67</v>
      </c>
      <c r="C44" s="15"/>
    </row>
    <row r="45" spans="1:3" ht="18" x14ac:dyDescent="0.25">
      <c r="A45" s="7" t="s">
        <v>96</v>
      </c>
      <c r="B45" s="8">
        <v>5080.1499999999996</v>
      </c>
      <c r="C45" s="15"/>
    </row>
    <row r="46" spans="1:3" ht="18" x14ac:dyDescent="0.25">
      <c r="A46" s="7" t="s">
        <v>173</v>
      </c>
      <c r="B46" s="8">
        <v>9449.48</v>
      </c>
      <c r="C46" s="15"/>
    </row>
    <row r="47" spans="1:3" ht="18" x14ac:dyDescent="0.25">
      <c r="A47" s="7" t="s">
        <v>97</v>
      </c>
      <c r="B47" s="8">
        <v>3424.31</v>
      </c>
      <c r="C47" s="15"/>
    </row>
    <row r="48" spans="1:3" ht="18" x14ac:dyDescent="0.25">
      <c r="A48" s="7" t="s">
        <v>174</v>
      </c>
      <c r="B48" s="8">
        <v>4914.38</v>
      </c>
      <c r="C48" s="15"/>
    </row>
    <row r="49" spans="1:3" ht="18" x14ac:dyDescent="0.25">
      <c r="A49" s="7" t="s">
        <v>98</v>
      </c>
      <c r="B49" s="8">
        <v>19682.060000000001</v>
      </c>
      <c r="C49" s="15"/>
    </row>
    <row r="50" spans="1:3" ht="18" x14ac:dyDescent="0.25">
      <c r="A50" s="7" t="s">
        <v>99</v>
      </c>
      <c r="B50" s="8">
        <v>8946.06</v>
      </c>
      <c r="C50" s="15"/>
    </row>
    <row r="51" spans="1:3" ht="18" x14ac:dyDescent="0.25">
      <c r="A51" s="7" t="s">
        <v>175</v>
      </c>
      <c r="B51" s="8">
        <v>12956.34</v>
      </c>
      <c r="C51" s="15"/>
    </row>
    <row r="52" spans="1:3" ht="18" x14ac:dyDescent="0.25">
      <c r="A52" s="7" t="s">
        <v>100</v>
      </c>
      <c r="B52" s="8">
        <v>68890.67</v>
      </c>
      <c r="C52" s="15"/>
    </row>
    <row r="53" spans="1:3" ht="18" x14ac:dyDescent="0.25">
      <c r="A53" s="7" t="s">
        <v>176</v>
      </c>
      <c r="B53" s="8">
        <v>17812.71</v>
      </c>
      <c r="C53" s="15"/>
    </row>
    <row r="54" spans="1:3" ht="18" x14ac:dyDescent="0.25">
      <c r="A54" s="7" t="s">
        <v>101</v>
      </c>
      <c r="B54" s="8">
        <v>3403.97</v>
      </c>
      <c r="C54" s="15"/>
    </row>
    <row r="55" spans="1:3" ht="18" x14ac:dyDescent="0.25">
      <c r="A55" s="7" t="s">
        <v>101</v>
      </c>
      <c r="B55" s="8">
        <v>6332.91</v>
      </c>
      <c r="C55" s="15"/>
    </row>
    <row r="56" spans="1:3" ht="18" x14ac:dyDescent="0.25">
      <c r="A56" s="7" t="s">
        <v>102</v>
      </c>
      <c r="B56" s="8">
        <v>955.77</v>
      </c>
      <c r="C56" s="15"/>
    </row>
    <row r="57" spans="1:3" ht="18" x14ac:dyDescent="0.25">
      <c r="A57" s="7" t="s">
        <v>103</v>
      </c>
      <c r="B57" s="8">
        <v>67034.359999999899</v>
      </c>
      <c r="C57" s="15"/>
    </row>
    <row r="58" spans="1:3" ht="18" x14ac:dyDescent="0.25">
      <c r="A58" s="7" t="s">
        <v>177</v>
      </c>
      <c r="B58" s="8">
        <v>4926.22</v>
      </c>
      <c r="C58" s="15"/>
    </row>
    <row r="59" spans="1:3" ht="18" x14ac:dyDescent="0.25">
      <c r="A59" s="7" t="s">
        <v>104</v>
      </c>
      <c r="B59" s="8">
        <v>3000</v>
      </c>
      <c r="C59" s="15"/>
    </row>
    <row r="60" spans="1:3" ht="18.75" x14ac:dyDescent="0.3">
      <c r="A60" s="16" t="s">
        <v>24</v>
      </c>
      <c r="B60" s="17">
        <f>SUM(B3:B59)</f>
        <v>650367.79999999981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22" sqref="A22:B22"/>
    </sheetView>
  </sheetViews>
  <sheetFormatPr defaultRowHeight="15" x14ac:dyDescent="0.25"/>
  <cols>
    <col min="1" max="1" width="22.140625" customWidth="1"/>
    <col min="2" max="2" width="42.7109375" customWidth="1"/>
  </cols>
  <sheetData>
    <row r="1" spans="1:3" ht="84" customHeight="1" x14ac:dyDescent="0.25">
      <c r="A1" s="11" t="s">
        <v>178</v>
      </c>
      <c r="B1" s="11"/>
    </row>
    <row r="2" spans="1:3" ht="31.5" customHeight="1" x14ac:dyDescent="0.3">
      <c r="A2" s="1" t="s">
        <v>0</v>
      </c>
      <c r="B2" s="1" t="s">
        <v>1</v>
      </c>
    </row>
    <row r="3" spans="1:3" ht="18" x14ac:dyDescent="0.25">
      <c r="A3" s="7" t="s">
        <v>37</v>
      </c>
      <c r="B3" s="8">
        <v>5754.65</v>
      </c>
      <c r="C3" s="15"/>
    </row>
    <row r="4" spans="1:3" ht="18" x14ac:dyDescent="0.25">
      <c r="A4" s="7" t="s">
        <v>128</v>
      </c>
      <c r="B4" s="8">
        <v>9273.0900000000092</v>
      </c>
      <c r="C4" s="15"/>
    </row>
    <row r="5" spans="1:3" ht="18" x14ac:dyDescent="0.25">
      <c r="A5" s="7" t="s">
        <v>38</v>
      </c>
      <c r="B5" s="8">
        <v>724.7</v>
      </c>
      <c r="C5" s="15"/>
    </row>
    <row r="6" spans="1:3" ht="18" x14ac:dyDescent="0.25">
      <c r="A6" s="7" t="s">
        <v>21</v>
      </c>
      <c r="B6" s="8">
        <v>6584.98</v>
      </c>
      <c r="C6" s="15"/>
    </row>
    <row r="7" spans="1:3" ht="18" x14ac:dyDescent="0.25">
      <c r="A7" s="7" t="s">
        <v>5</v>
      </c>
      <c r="B7" s="8">
        <v>3904.24</v>
      </c>
      <c r="C7" s="15"/>
    </row>
    <row r="8" spans="1:3" ht="18" x14ac:dyDescent="0.25">
      <c r="A8" s="7" t="s">
        <v>40</v>
      </c>
      <c r="B8" s="8">
        <v>10088.61</v>
      </c>
      <c r="C8" s="15"/>
    </row>
    <row r="9" spans="1:3" ht="18" x14ac:dyDescent="0.25">
      <c r="A9" s="7" t="s">
        <v>28</v>
      </c>
      <c r="B9" s="8">
        <v>547.71</v>
      </c>
      <c r="C9" s="15"/>
    </row>
    <row r="10" spans="1:3" ht="18" x14ac:dyDescent="0.25">
      <c r="A10" s="7" t="s">
        <v>7</v>
      </c>
      <c r="B10" s="8">
        <v>48771.56</v>
      </c>
      <c r="C10" s="15"/>
    </row>
    <row r="11" spans="1:3" ht="18" x14ac:dyDescent="0.25">
      <c r="A11" s="7" t="s">
        <v>149</v>
      </c>
      <c r="B11" s="8">
        <v>12187.92</v>
      </c>
      <c r="C11" s="15"/>
    </row>
    <row r="12" spans="1:3" ht="18" x14ac:dyDescent="0.25">
      <c r="A12" s="7" t="s">
        <v>48</v>
      </c>
      <c r="B12" s="8">
        <v>20000</v>
      </c>
      <c r="C12" s="15"/>
    </row>
    <row r="13" spans="1:3" ht="18" x14ac:dyDescent="0.25">
      <c r="A13" s="7" t="s">
        <v>134</v>
      </c>
      <c r="B13" s="8">
        <v>11690.52</v>
      </c>
      <c r="C13" s="15"/>
    </row>
    <row r="14" spans="1:3" ht="18" x14ac:dyDescent="0.25">
      <c r="A14" s="7" t="s">
        <v>52</v>
      </c>
      <c r="B14" s="8">
        <v>10692.93</v>
      </c>
      <c r="C14" s="15"/>
    </row>
    <row r="15" spans="1:3" ht="18" x14ac:dyDescent="0.25">
      <c r="A15" s="7" t="s">
        <v>115</v>
      </c>
      <c r="B15" s="8">
        <v>8162.85</v>
      </c>
      <c r="C15" s="15"/>
    </row>
    <row r="16" spans="1:3" ht="18" x14ac:dyDescent="0.25">
      <c r="A16" s="7" t="s">
        <v>85</v>
      </c>
      <c r="B16" s="8">
        <v>7552.89</v>
      </c>
      <c r="C16" s="15"/>
    </row>
    <row r="17" spans="1:3" ht="18" x14ac:dyDescent="0.25">
      <c r="A17" s="7" t="s">
        <v>23</v>
      </c>
      <c r="B17" s="8">
        <v>569.76</v>
      </c>
      <c r="C17" s="15"/>
    </row>
    <row r="18" spans="1:3" ht="18" x14ac:dyDescent="0.25">
      <c r="A18" s="7" t="s">
        <v>54</v>
      </c>
      <c r="B18" s="8">
        <v>2409.0100000000002</v>
      </c>
      <c r="C18" s="15"/>
    </row>
    <row r="19" spans="1:3" ht="18" x14ac:dyDescent="0.25">
      <c r="A19" s="7" t="s">
        <v>34</v>
      </c>
      <c r="B19" s="8">
        <v>5222.67</v>
      </c>
      <c r="C19" s="15"/>
    </row>
    <row r="20" spans="1:3" ht="18" x14ac:dyDescent="0.25">
      <c r="A20" s="7" t="s">
        <v>34</v>
      </c>
      <c r="B20" s="8">
        <v>8215.32</v>
      </c>
      <c r="C20" s="15"/>
    </row>
    <row r="21" spans="1:3" ht="18" x14ac:dyDescent="0.25">
      <c r="A21" s="7" t="s">
        <v>141</v>
      </c>
      <c r="B21" s="8">
        <v>4689.5</v>
      </c>
      <c r="C21" s="15"/>
    </row>
    <row r="22" spans="1:3" ht="18.75" x14ac:dyDescent="0.3">
      <c r="A22" s="16" t="s">
        <v>24</v>
      </c>
      <c r="B22" s="17">
        <f>SUM(B3:B21)</f>
        <v>177042.91000000006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19" workbookViewId="0">
      <selection activeCell="B36" sqref="B36"/>
    </sheetView>
  </sheetViews>
  <sheetFormatPr defaultRowHeight="15" x14ac:dyDescent="0.25"/>
  <cols>
    <col min="1" max="1" width="26" customWidth="1"/>
    <col min="2" max="2" width="38.42578125" customWidth="1"/>
  </cols>
  <sheetData>
    <row r="1" spans="1:3" ht="76.5" customHeight="1" x14ac:dyDescent="0.25">
      <c r="A1" s="11" t="s">
        <v>179</v>
      </c>
      <c r="B1" s="11"/>
    </row>
    <row r="2" spans="1:3" ht="33.75" customHeight="1" x14ac:dyDescent="0.3">
      <c r="A2" s="1" t="s">
        <v>0</v>
      </c>
      <c r="B2" s="1" t="s">
        <v>1</v>
      </c>
    </row>
    <row r="3" spans="1:3" ht="18" x14ac:dyDescent="0.25">
      <c r="A3" s="7" t="s">
        <v>76</v>
      </c>
      <c r="B3" s="8">
        <v>12908.2</v>
      </c>
      <c r="C3" s="15"/>
    </row>
    <row r="4" spans="1:3" ht="18" x14ac:dyDescent="0.25">
      <c r="A4" s="7" t="s">
        <v>82</v>
      </c>
      <c r="B4" s="8">
        <v>16340.41</v>
      </c>
      <c r="C4" s="15"/>
    </row>
    <row r="5" spans="1:3" ht="18" x14ac:dyDescent="0.25">
      <c r="A5" s="7" t="s">
        <v>38</v>
      </c>
      <c r="B5" s="8">
        <v>7503.7</v>
      </c>
      <c r="C5" s="15"/>
    </row>
    <row r="6" spans="1:3" ht="18" x14ac:dyDescent="0.25">
      <c r="A6" s="7" t="s">
        <v>107</v>
      </c>
      <c r="B6" s="8">
        <v>5535.82</v>
      </c>
      <c r="C6" s="15"/>
    </row>
    <row r="7" spans="1:3" ht="18" x14ac:dyDescent="0.25">
      <c r="A7" s="7" t="s">
        <v>39</v>
      </c>
      <c r="B7" s="8">
        <v>12605.99</v>
      </c>
      <c r="C7" s="15"/>
    </row>
    <row r="8" spans="1:3" ht="18" x14ac:dyDescent="0.25">
      <c r="A8" s="7" t="s">
        <v>21</v>
      </c>
      <c r="B8" s="8">
        <v>12675.9</v>
      </c>
      <c r="C8" s="15"/>
    </row>
    <row r="9" spans="1:3" ht="18" x14ac:dyDescent="0.25">
      <c r="A9" s="7" t="s">
        <v>108</v>
      </c>
      <c r="B9" s="8">
        <v>67954.12</v>
      </c>
      <c r="C9" s="15"/>
    </row>
    <row r="10" spans="1:3" ht="18" x14ac:dyDescent="0.25">
      <c r="A10" s="7" t="s">
        <v>110</v>
      </c>
      <c r="B10" s="8">
        <v>44655.73</v>
      </c>
      <c r="C10" s="15"/>
    </row>
    <row r="11" spans="1:3" ht="18" x14ac:dyDescent="0.25">
      <c r="A11" s="7" t="s">
        <v>5</v>
      </c>
      <c r="B11" s="8">
        <v>110751.22</v>
      </c>
      <c r="C11" s="15"/>
    </row>
    <row r="12" spans="1:3" ht="18" x14ac:dyDescent="0.25">
      <c r="A12" s="7" t="s">
        <v>6</v>
      </c>
      <c r="B12" s="8">
        <v>48857.1</v>
      </c>
      <c r="C12" s="15"/>
    </row>
    <row r="13" spans="1:3" ht="18" x14ac:dyDescent="0.25">
      <c r="A13" s="7" t="s">
        <v>41</v>
      </c>
      <c r="B13" s="8">
        <v>42997.84</v>
      </c>
      <c r="C13" s="15"/>
    </row>
    <row r="14" spans="1:3" ht="18" x14ac:dyDescent="0.25">
      <c r="A14" s="7" t="s">
        <v>80</v>
      </c>
      <c r="B14" s="8">
        <v>3050.06</v>
      </c>
      <c r="C14" s="15"/>
    </row>
    <row r="15" spans="1:3" ht="18" x14ac:dyDescent="0.25">
      <c r="A15" s="7" t="s">
        <v>111</v>
      </c>
      <c r="B15" s="8">
        <v>19090.080000000002</v>
      </c>
      <c r="C15" s="15"/>
    </row>
    <row r="16" spans="1:3" ht="18" x14ac:dyDescent="0.25">
      <c r="A16" s="7" t="s">
        <v>112</v>
      </c>
      <c r="B16" s="8">
        <v>12654.66</v>
      </c>
      <c r="C16" s="15"/>
    </row>
    <row r="17" spans="1:3" ht="18" x14ac:dyDescent="0.25">
      <c r="A17" s="7" t="s">
        <v>8</v>
      </c>
      <c r="B17" s="8">
        <v>10358.19</v>
      </c>
      <c r="C17" s="15"/>
    </row>
    <row r="18" spans="1:3" ht="18" x14ac:dyDescent="0.25">
      <c r="A18" s="7" t="s">
        <v>46</v>
      </c>
      <c r="B18" s="8">
        <v>5765.33</v>
      </c>
      <c r="C18" s="15"/>
    </row>
    <row r="19" spans="1:3" ht="18" x14ac:dyDescent="0.25">
      <c r="A19" s="7" t="s">
        <v>10</v>
      </c>
      <c r="B19" s="8">
        <v>4050.86</v>
      </c>
      <c r="C19" s="15"/>
    </row>
    <row r="20" spans="1:3" ht="18" x14ac:dyDescent="0.25">
      <c r="A20" s="7" t="s">
        <v>12</v>
      </c>
      <c r="B20" s="8">
        <v>7788.67</v>
      </c>
      <c r="C20" s="15"/>
    </row>
    <row r="21" spans="1:3" ht="18" x14ac:dyDescent="0.25">
      <c r="A21" s="7" t="s">
        <v>134</v>
      </c>
      <c r="B21" s="8">
        <v>9406.84</v>
      </c>
      <c r="C21" s="15"/>
    </row>
    <row r="22" spans="1:3" ht="18" x14ac:dyDescent="0.25">
      <c r="A22" s="7" t="s">
        <v>113</v>
      </c>
      <c r="B22" s="8">
        <v>11072.94</v>
      </c>
      <c r="C22" s="15"/>
    </row>
    <row r="23" spans="1:3" ht="18" x14ac:dyDescent="0.25">
      <c r="A23" s="7" t="s">
        <v>14</v>
      </c>
      <c r="B23" s="8">
        <v>83498.219999999899</v>
      </c>
      <c r="C23" s="15"/>
    </row>
    <row r="24" spans="1:3" ht="18" x14ac:dyDescent="0.25">
      <c r="A24" s="7" t="s">
        <v>15</v>
      </c>
      <c r="B24" s="8">
        <v>15151.59</v>
      </c>
      <c r="C24" s="15"/>
    </row>
    <row r="25" spans="1:3" ht="18" x14ac:dyDescent="0.25">
      <c r="A25" s="7" t="s">
        <v>135</v>
      </c>
      <c r="B25" s="8">
        <v>4172.41</v>
      </c>
      <c r="C25" s="15"/>
    </row>
    <row r="26" spans="1:3" ht="18" x14ac:dyDescent="0.25">
      <c r="A26" s="7" t="s">
        <v>143</v>
      </c>
      <c r="B26" s="8">
        <v>7175.36</v>
      </c>
      <c r="C26" s="15"/>
    </row>
    <row r="27" spans="1:3" ht="18" x14ac:dyDescent="0.25">
      <c r="A27" s="7" t="s">
        <v>116</v>
      </c>
      <c r="B27" s="8">
        <v>4077.89</v>
      </c>
      <c r="C27" s="15"/>
    </row>
    <row r="28" spans="1:3" ht="18" x14ac:dyDescent="0.25">
      <c r="A28" s="7" t="s">
        <v>117</v>
      </c>
      <c r="B28" s="8">
        <v>31830.76</v>
      </c>
      <c r="C28" s="15"/>
    </row>
    <row r="29" spans="1:3" ht="18" x14ac:dyDescent="0.25">
      <c r="A29" s="7" t="s">
        <v>16</v>
      </c>
      <c r="B29" s="8">
        <v>37575.64</v>
      </c>
      <c r="C29" s="15"/>
    </row>
    <row r="30" spans="1:3" ht="18" x14ac:dyDescent="0.25">
      <c r="A30" s="7" t="s">
        <v>118</v>
      </c>
      <c r="B30" s="8">
        <v>4157.6000000000004</v>
      </c>
      <c r="C30" s="15"/>
    </row>
    <row r="31" spans="1:3" ht="18" x14ac:dyDescent="0.25">
      <c r="A31" s="7" t="s">
        <v>118</v>
      </c>
      <c r="B31" s="8">
        <v>71112.47</v>
      </c>
      <c r="C31" s="15"/>
    </row>
    <row r="32" spans="1:3" ht="18" x14ac:dyDescent="0.25">
      <c r="A32" s="7" t="s">
        <v>126</v>
      </c>
      <c r="B32" s="8">
        <v>9942.1200000000008</v>
      </c>
      <c r="C32" s="15"/>
    </row>
    <row r="33" spans="1:3" ht="18" x14ac:dyDescent="0.25">
      <c r="A33" s="7" t="s">
        <v>23</v>
      </c>
      <c r="B33" s="8">
        <v>4328.9799999999996</v>
      </c>
      <c r="C33" s="15"/>
    </row>
    <row r="34" spans="1:3" ht="18" x14ac:dyDescent="0.25">
      <c r="A34" s="7" t="s">
        <v>119</v>
      </c>
      <c r="B34" s="8">
        <v>41848.949999999997</v>
      </c>
      <c r="C34" s="15"/>
    </row>
    <row r="35" spans="1:3" ht="18" x14ac:dyDescent="0.25">
      <c r="A35" s="7" t="s">
        <v>55</v>
      </c>
      <c r="B35" s="8">
        <v>16820.310000000001</v>
      </c>
      <c r="C35" s="15"/>
    </row>
    <row r="36" spans="1:3" ht="18" x14ac:dyDescent="0.25">
      <c r="A36" s="7" t="s">
        <v>56</v>
      </c>
      <c r="B36" s="8">
        <v>4172.41</v>
      </c>
      <c r="C36" s="15"/>
    </row>
    <row r="37" spans="1:3" ht="18" x14ac:dyDescent="0.25">
      <c r="A37" s="7" t="s">
        <v>141</v>
      </c>
      <c r="B37" s="8">
        <v>3175.36</v>
      </c>
      <c r="C37" s="15"/>
    </row>
    <row r="38" spans="1:3" ht="18" x14ac:dyDescent="0.25">
      <c r="A38" s="7" t="s">
        <v>18</v>
      </c>
      <c r="B38" s="8">
        <v>11695.92</v>
      </c>
      <c r="C38" s="15"/>
    </row>
    <row r="39" spans="1:3" ht="18" x14ac:dyDescent="0.25">
      <c r="A39" s="7" t="s">
        <v>122</v>
      </c>
      <c r="B39" s="8">
        <v>58433.949999999903</v>
      </c>
      <c r="C39" s="15"/>
    </row>
    <row r="40" spans="1:3" ht="18" x14ac:dyDescent="0.25">
      <c r="A40" s="7" t="s">
        <v>122</v>
      </c>
      <c r="B40" s="8">
        <v>3340.56</v>
      </c>
      <c r="C40" s="15"/>
    </row>
    <row r="41" spans="1:3" ht="18" x14ac:dyDescent="0.25">
      <c r="A41" s="7" t="s">
        <v>165</v>
      </c>
      <c r="B41" s="8">
        <v>4077.89</v>
      </c>
      <c r="C41" s="15"/>
    </row>
    <row r="42" spans="1:3" ht="18" x14ac:dyDescent="0.25">
      <c r="A42" s="7" t="s">
        <v>123</v>
      </c>
      <c r="B42" s="8">
        <v>1343.37</v>
      </c>
      <c r="C42" s="15"/>
    </row>
    <row r="43" spans="1:3" ht="18" x14ac:dyDescent="0.25">
      <c r="A43" s="7" t="s">
        <v>124</v>
      </c>
      <c r="B43" s="8">
        <v>19090.080000000002</v>
      </c>
      <c r="C43" s="15"/>
    </row>
    <row r="44" spans="1:3" ht="18.75" x14ac:dyDescent="0.3">
      <c r="A44" s="16" t="s">
        <v>24</v>
      </c>
      <c r="B44" s="17">
        <f>SUM(B3:B43)</f>
        <v>903045.49999999977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32" sqref="A32:B32"/>
    </sheetView>
  </sheetViews>
  <sheetFormatPr defaultRowHeight="15" x14ac:dyDescent="0.25"/>
  <cols>
    <col min="1" max="1" width="19" customWidth="1"/>
    <col min="2" max="2" width="40" customWidth="1"/>
  </cols>
  <sheetData>
    <row r="1" spans="1:3" ht="88.5" customHeight="1" x14ac:dyDescent="0.25">
      <c r="A1" s="11" t="s">
        <v>180</v>
      </c>
      <c r="B1" s="11"/>
    </row>
    <row r="2" spans="1:3" ht="36.75" customHeight="1" x14ac:dyDescent="0.3">
      <c r="A2" s="1" t="s">
        <v>0</v>
      </c>
      <c r="B2" s="1" t="s">
        <v>1</v>
      </c>
    </row>
    <row r="3" spans="1:3" ht="18" x14ac:dyDescent="0.25">
      <c r="A3" s="7" t="s">
        <v>107</v>
      </c>
      <c r="B3" s="8">
        <v>5885.45</v>
      </c>
      <c r="C3" s="15"/>
    </row>
    <row r="4" spans="1:3" ht="18" x14ac:dyDescent="0.25">
      <c r="A4" s="7" t="s">
        <v>21</v>
      </c>
      <c r="B4" s="8">
        <v>1749.83</v>
      </c>
      <c r="C4" s="15"/>
    </row>
    <row r="5" spans="1:3" ht="18" x14ac:dyDescent="0.25">
      <c r="A5" s="7" t="s">
        <v>108</v>
      </c>
      <c r="B5" s="8">
        <v>5865.3</v>
      </c>
      <c r="C5" s="15"/>
    </row>
    <row r="6" spans="1:3" ht="18" x14ac:dyDescent="0.25">
      <c r="A6" s="7" t="s">
        <v>110</v>
      </c>
      <c r="B6" s="8">
        <v>3640.63</v>
      </c>
      <c r="C6" s="15"/>
    </row>
    <row r="7" spans="1:3" ht="18" x14ac:dyDescent="0.25">
      <c r="A7" s="7" t="s">
        <v>77</v>
      </c>
      <c r="B7" s="8">
        <v>3291.21</v>
      </c>
      <c r="C7" s="15"/>
    </row>
    <row r="8" spans="1:3" ht="18" x14ac:dyDescent="0.25">
      <c r="A8" s="7" t="s">
        <v>6</v>
      </c>
      <c r="B8" s="8">
        <v>11126.14</v>
      </c>
      <c r="C8" s="15"/>
    </row>
    <row r="9" spans="1:3" ht="18" x14ac:dyDescent="0.25">
      <c r="A9" s="7" t="s">
        <v>79</v>
      </c>
      <c r="B9" s="8">
        <v>12601.9</v>
      </c>
      <c r="C9" s="15"/>
    </row>
    <row r="10" spans="1:3" ht="18" x14ac:dyDescent="0.25">
      <c r="A10" s="7" t="s">
        <v>125</v>
      </c>
      <c r="B10" s="8">
        <v>16849.21</v>
      </c>
      <c r="C10" s="15"/>
    </row>
    <row r="11" spans="1:3" ht="18" x14ac:dyDescent="0.25">
      <c r="A11" s="7" t="s">
        <v>111</v>
      </c>
      <c r="B11" s="8">
        <v>50991.88</v>
      </c>
      <c r="C11" s="15"/>
    </row>
    <row r="12" spans="1:3" ht="18" x14ac:dyDescent="0.25">
      <c r="A12" s="7" t="s">
        <v>30</v>
      </c>
      <c r="B12" s="8">
        <v>1566.96</v>
      </c>
      <c r="C12" s="15"/>
    </row>
    <row r="13" spans="1:3" ht="18" x14ac:dyDescent="0.25">
      <c r="A13" s="7" t="s">
        <v>45</v>
      </c>
      <c r="B13" s="8">
        <v>12964.6</v>
      </c>
      <c r="C13" s="15"/>
    </row>
    <row r="14" spans="1:3" ht="18" x14ac:dyDescent="0.25">
      <c r="A14" s="7" t="s">
        <v>8</v>
      </c>
      <c r="B14" s="8">
        <v>15680.91</v>
      </c>
      <c r="C14" s="15"/>
    </row>
    <row r="15" spans="1:3" ht="18" x14ac:dyDescent="0.25">
      <c r="A15" s="7" t="s">
        <v>31</v>
      </c>
      <c r="B15" s="8">
        <v>9818.1299999999992</v>
      </c>
      <c r="C15" s="15"/>
    </row>
    <row r="16" spans="1:3" ht="18" x14ac:dyDescent="0.25">
      <c r="A16" s="7" t="s">
        <v>149</v>
      </c>
      <c r="B16" s="8">
        <v>3981.17</v>
      </c>
      <c r="C16" s="15"/>
    </row>
    <row r="17" spans="1:3" ht="18" x14ac:dyDescent="0.25">
      <c r="A17" s="7" t="s">
        <v>46</v>
      </c>
      <c r="B17" s="8">
        <v>18919.59</v>
      </c>
      <c r="C17" s="15"/>
    </row>
    <row r="18" spans="1:3" ht="18" x14ac:dyDescent="0.25">
      <c r="A18" s="7" t="s">
        <v>47</v>
      </c>
      <c r="B18" s="8">
        <v>5894.36</v>
      </c>
      <c r="C18" s="15"/>
    </row>
    <row r="19" spans="1:3" ht="18" x14ac:dyDescent="0.25">
      <c r="A19" s="7" t="s">
        <v>133</v>
      </c>
      <c r="B19" s="8">
        <v>3846.57</v>
      </c>
      <c r="C19" s="15"/>
    </row>
    <row r="20" spans="1:3" ht="18" x14ac:dyDescent="0.25">
      <c r="A20" s="7" t="s">
        <v>12</v>
      </c>
      <c r="B20" s="8">
        <v>4801.55</v>
      </c>
      <c r="C20" s="15"/>
    </row>
    <row r="21" spans="1:3" ht="18" x14ac:dyDescent="0.25">
      <c r="A21" s="7" t="s">
        <v>13</v>
      </c>
      <c r="B21" s="8">
        <v>5049.51</v>
      </c>
      <c r="C21" s="15"/>
    </row>
    <row r="22" spans="1:3" ht="18" x14ac:dyDescent="0.25">
      <c r="A22" s="7" t="s">
        <v>14</v>
      </c>
      <c r="B22" s="8">
        <v>6840.91</v>
      </c>
      <c r="C22" s="15"/>
    </row>
    <row r="23" spans="1:3" ht="18" x14ac:dyDescent="0.25">
      <c r="A23" s="7" t="s">
        <v>142</v>
      </c>
      <c r="B23" s="8">
        <v>5076.55</v>
      </c>
      <c r="C23" s="15"/>
    </row>
    <row r="24" spans="1:3" ht="18" x14ac:dyDescent="0.25">
      <c r="A24" s="7" t="s">
        <v>135</v>
      </c>
      <c r="B24" s="8">
        <v>4801.55</v>
      </c>
      <c r="C24" s="15"/>
    </row>
    <row r="25" spans="1:3" ht="18" x14ac:dyDescent="0.25">
      <c r="A25" s="7" t="s">
        <v>181</v>
      </c>
      <c r="B25" s="8">
        <v>4004.2</v>
      </c>
      <c r="C25" s="15"/>
    </row>
    <row r="26" spans="1:3" ht="18" x14ac:dyDescent="0.25">
      <c r="A26" s="7" t="s">
        <v>117</v>
      </c>
      <c r="B26" s="8">
        <v>9241.84</v>
      </c>
      <c r="C26" s="15"/>
    </row>
    <row r="27" spans="1:3" ht="18" x14ac:dyDescent="0.25">
      <c r="A27" s="7" t="s">
        <v>126</v>
      </c>
      <c r="B27" s="8">
        <v>2265.5700000000002</v>
      </c>
      <c r="C27" s="15"/>
    </row>
    <row r="28" spans="1:3" ht="18" x14ac:dyDescent="0.25">
      <c r="A28" s="7" t="s">
        <v>119</v>
      </c>
      <c r="B28" s="8">
        <v>5874.14</v>
      </c>
      <c r="C28" s="15"/>
    </row>
    <row r="29" spans="1:3" ht="18" x14ac:dyDescent="0.25">
      <c r="A29" s="7" t="s">
        <v>55</v>
      </c>
      <c r="B29" s="8">
        <v>11121.07</v>
      </c>
      <c r="C29" s="15"/>
    </row>
    <row r="30" spans="1:3" ht="18" x14ac:dyDescent="0.25">
      <c r="A30" s="7" t="s">
        <v>141</v>
      </c>
      <c r="B30" s="8">
        <v>2276.7600000000002</v>
      </c>
      <c r="C30" s="15"/>
    </row>
    <row r="31" spans="1:3" ht="18" x14ac:dyDescent="0.25">
      <c r="A31" s="7" t="s">
        <v>18</v>
      </c>
      <c r="B31" s="8">
        <v>10044.36</v>
      </c>
      <c r="C31" s="15"/>
    </row>
    <row r="32" spans="1:3" ht="18.75" x14ac:dyDescent="0.3">
      <c r="A32" s="16" t="s">
        <v>24</v>
      </c>
      <c r="B32" s="17">
        <f>SUM(B3:B31)</f>
        <v>256071.85000000003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7" sqref="A7:B7"/>
    </sheetView>
  </sheetViews>
  <sheetFormatPr defaultRowHeight="15" x14ac:dyDescent="0.25"/>
  <cols>
    <col min="1" max="1" width="27.7109375" customWidth="1"/>
    <col min="2" max="2" width="33.5703125" customWidth="1"/>
  </cols>
  <sheetData>
    <row r="1" spans="1:3" ht="72" customHeight="1" x14ac:dyDescent="0.25">
      <c r="A1" s="11" t="s">
        <v>182</v>
      </c>
      <c r="B1" s="11"/>
    </row>
    <row r="2" spans="1:3" ht="18.75" x14ac:dyDescent="0.3">
      <c r="A2" s="1" t="s">
        <v>0</v>
      </c>
      <c r="B2" s="1" t="s">
        <v>1</v>
      </c>
    </row>
    <row r="3" spans="1:3" ht="18" x14ac:dyDescent="0.25">
      <c r="A3" s="7" t="s">
        <v>107</v>
      </c>
      <c r="B3" s="8">
        <v>22254.1</v>
      </c>
      <c r="C3" s="15"/>
    </row>
    <row r="4" spans="1:3" ht="18" x14ac:dyDescent="0.25">
      <c r="A4" s="7" t="s">
        <v>20</v>
      </c>
      <c r="B4" s="8">
        <v>86085.42</v>
      </c>
      <c r="C4" s="15"/>
    </row>
    <row r="5" spans="1:3" ht="18" x14ac:dyDescent="0.25">
      <c r="A5" s="7" t="s">
        <v>127</v>
      </c>
      <c r="B5" s="8">
        <v>5782.5</v>
      </c>
      <c r="C5" s="15"/>
    </row>
    <row r="6" spans="1:3" ht="18" x14ac:dyDescent="0.25">
      <c r="A6" s="7" t="s">
        <v>109</v>
      </c>
      <c r="B6" s="8">
        <v>7320.33</v>
      </c>
      <c r="C6" s="15"/>
    </row>
    <row r="7" spans="1:3" ht="23.25" x14ac:dyDescent="0.35">
      <c r="A7" s="25" t="s">
        <v>24</v>
      </c>
      <c r="B7" s="26">
        <f>SUM(B3:B6)</f>
        <v>121442.34999999999</v>
      </c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0" workbookViewId="0">
      <selection activeCell="A33" sqref="A33:B33"/>
    </sheetView>
  </sheetViews>
  <sheetFormatPr defaultRowHeight="15" x14ac:dyDescent="0.25"/>
  <cols>
    <col min="1" max="1" width="25.5703125" customWidth="1"/>
    <col min="2" max="2" width="35" customWidth="1"/>
  </cols>
  <sheetData>
    <row r="1" spans="1:3" ht="84" customHeight="1" x14ac:dyDescent="0.25">
      <c r="A1" s="11" t="s">
        <v>183</v>
      </c>
      <c r="B1" s="11"/>
    </row>
    <row r="2" spans="1:3" ht="18.75" x14ac:dyDescent="0.3">
      <c r="A2" s="1" t="s">
        <v>0</v>
      </c>
      <c r="B2" s="1" t="s">
        <v>1</v>
      </c>
    </row>
    <row r="3" spans="1:3" ht="18" x14ac:dyDescent="0.25">
      <c r="A3" s="7" t="s">
        <v>81</v>
      </c>
      <c r="B3" s="8">
        <v>6968.36</v>
      </c>
      <c r="C3" s="15"/>
    </row>
    <row r="4" spans="1:3" ht="18" x14ac:dyDescent="0.25">
      <c r="A4" s="7" t="s">
        <v>2</v>
      </c>
      <c r="B4" s="8">
        <v>9307.85</v>
      </c>
      <c r="C4" s="15"/>
    </row>
    <row r="5" spans="1:3" ht="18" x14ac:dyDescent="0.25">
      <c r="A5" s="7" t="s">
        <v>26</v>
      </c>
      <c r="B5" s="8">
        <v>15339.15</v>
      </c>
      <c r="C5" s="15"/>
    </row>
    <row r="6" spans="1:3" ht="18" x14ac:dyDescent="0.25">
      <c r="A6" s="7" t="s">
        <v>107</v>
      </c>
      <c r="B6" s="8">
        <v>21090.51</v>
      </c>
      <c r="C6" s="15"/>
    </row>
    <row r="7" spans="1:3" ht="18" x14ac:dyDescent="0.25">
      <c r="A7" s="7" t="s">
        <v>137</v>
      </c>
      <c r="B7" s="8">
        <v>6602.6</v>
      </c>
      <c r="C7" s="15"/>
    </row>
    <row r="8" spans="1:3" ht="18" x14ac:dyDescent="0.25">
      <c r="A8" s="7" t="s">
        <v>108</v>
      </c>
      <c r="B8" s="8">
        <v>34951.360000000001</v>
      </c>
      <c r="C8" s="15"/>
    </row>
    <row r="9" spans="1:3" ht="18" x14ac:dyDescent="0.25">
      <c r="A9" s="7" t="s">
        <v>127</v>
      </c>
      <c r="B9" s="8">
        <v>30912.27</v>
      </c>
      <c r="C9" s="15"/>
    </row>
    <row r="10" spans="1:3" ht="18" x14ac:dyDescent="0.25">
      <c r="A10" s="7" t="s">
        <v>77</v>
      </c>
      <c r="B10" s="8">
        <v>10540.04</v>
      </c>
      <c r="C10" s="15"/>
    </row>
    <row r="11" spans="1:3" ht="18" x14ac:dyDescent="0.25">
      <c r="A11" s="7" t="s">
        <v>6</v>
      </c>
      <c r="B11" s="8">
        <v>3301.3</v>
      </c>
      <c r="C11" s="15"/>
    </row>
    <row r="12" spans="1:3" ht="18" x14ac:dyDescent="0.25">
      <c r="A12" s="7" t="s">
        <v>130</v>
      </c>
      <c r="B12" s="8">
        <v>23130.15</v>
      </c>
      <c r="C12" s="15"/>
    </row>
    <row r="13" spans="1:3" ht="18" x14ac:dyDescent="0.25">
      <c r="A13" s="7" t="s">
        <v>29</v>
      </c>
      <c r="B13" s="8">
        <v>51066.65</v>
      </c>
      <c r="C13" s="15"/>
    </row>
    <row r="14" spans="1:3" ht="18" x14ac:dyDescent="0.25">
      <c r="A14" s="7" t="s">
        <v>7</v>
      </c>
      <c r="B14" s="8">
        <v>3204.23</v>
      </c>
      <c r="C14" s="15"/>
    </row>
    <row r="15" spans="1:3" ht="18" x14ac:dyDescent="0.25">
      <c r="A15" s="7" t="s">
        <v>7</v>
      </c>
      <c r="B15" s="8">
        <v>10466.18</v>
      </c>
      <c r="C15" s="15"/>
    </row>
    <row r="16" spans="1:3" ht="18" x14ac:dyDescent="0.25">
      <c r="A16" s="7" t="s">
        <v>43</v>
      </c>
      <c r="B16" s="8">
        <v>18515.689999999999</v>
      </c>
      <c r="C16" s="15"/>
    </row>
    <row r="17" spans="1:3" ht="18" x14ac:dyDescent="0.25">
      <c r="A17" s="7" t="s">
        <v>131</v>
      </c>
      <c r="B17" s="8">
        <v>2158.04</v>
      </c>
      <c r="C17" s="15"/>
    </row>
    <row r="18" spans="1:3" ht="18" x14ac:dyDescent="0.25">
      <c r="A18" s="7" t="s">
        <v>131</v>
      </c>
      <c r="B18" s="8">
        <v>3667.77</v>
      </c>
      <c r="C18" s="15"/>
    </row>
    <row r="19" spans="1:3" ht="18" x14ac:dyDescent="0.25">
      <c r="A19" s="7" t="s">
        <v>131</v>
      </c>
      <c r="B19" s="8">
        <v>12248.05</v>
      </c>
      <c r="C19" s="15"/>
    </row>
    <row r="20" spans="1:3" ht="18" x14ac:dyDescent="0.25">
      <c r="A20" s="7" t="s">
        <v>112</v>
      </c>
      <c r="B20" s="8">
        <v>15130.85</v>
      </c>
      <c r="C20" s="15"/>
    </row>
    <row r="21" spans="1:3" ht="18" x14ac:dyDescent="0.25">
      <c r="A21" s="7" t="s">
        <v>44</v>
      </c>
      <c r="B21" s="8">
        <v>2330.56</v>
      </c>
      <c r="C21" s="15"/>
    </row>
    <row r="22" spans="1:3" ht="18" x14ac:dyDescent="0.25">
      <c r="A22" s="7" t="s">
        <v>44</v>
      </c>
      <c r="B22" s="8">
        <v>3073.3</v>
      </c>
      <c r="C22" s="15"/>
    </row>
    <row r="23" spans="1:3" ht="18" x14ac:dyDescent="0.25">
      <c r="A23" s="7" t="s">
        <v>149</v>
      </c>
      <c r="B23" s="8">
        <v>6961.52</v>
      </c>
      <c r="C23" s="15"/>
    </row>
    <row r="24" spans="1:3" ht="18" x14ac:dyDescent="0.25">
      <c r="A24" s="7" t="s">
        <v>132</v>
      </c>
      <c r="B24" s="8">
        <v>2460.5500000000002</v>
      </c>
      <c r="C24" s="15"/>
    </row>
    <row r="25" spans="1:3" ht="18" x14ac:dyDescent="0.25">
      <c r="A25" s="7" t="s">
        <v>150</v>
      </c>
      <c r="B25" s="8">
        <v>6642.94</v>
      </c>
      <c r="C25" s="15"/>
    </row>
    <row r="26" spans="1:3" ht="18" x14ac:dyDescent="0.25">
      <c r="A26" s="7" t="s">
        <v>47</v>
      </c>
      <c r="B26" s="8">
        <v>12660.63</v>
      </c>
      <c r="C26" s="15"/>
    </row>
    <row r="27" spans="1:3" ht="18" x14ac:dyDescent="0.25">
      <c r="A27" s="7" t="s">
        <v>48</v>
      </c>
      <c r="B27" s="8">
        <v>6972.14</v>
      </c>
      <c r="C27" s="15"/>
    </row>
    <row r="28" spans="1:3" ht="18" x14ac:dyDescent="0.25">
      <c r="A28" s="7" t="s">
        <v>83</v>
      </c>
      <c r="B28" s="8">
        <v>19483.2</v>
      </c>
      <c r="C28" s="15"/>
    </row>
    <row r="29" spans="1:3" ht="18" x14ac:dyDescent="0.25">
      <c r="A29" s="7" t="s">
        <v>84</v>
      </c>
      <c r="B29" s="8">
        <v>35736.99</v>
      </c>
      <c r="C29" s="15"/>
    </row>
    <row r="30" spans="1:3" ht="18" x14ac:dyDescent="0.25">
      <c r="A30" s="7" t="s">
        <v>15</v>
      </c>
      <c r="B30" s="8">
        <v>4858.9799999999996</v>
      </c>
      <c r="C30" s="15"/>
    </row>
    <row r="31" spans="1:3" ht="18" x14ac:dyDescent="0.25">
      <c r="A31" s="7" t="s">
        <v>135</v>
      </c>
      <c r="B31" s="8">
        <v>44353.36</v>
      </c>
      <c r="C31" s="15"/>
    </row>
    <row r="32" spans="1:3" ht="18" x14ac:dyDescent="0.25">
      <c r="A32" s="7" t="s">
        <v>136</v>
      </c>
      <c r="B32" s="8">
        <v>13856.32</v>
      </c>
      <c r="C32" s="15"/>
    </row>
    <row r="33" spans="1:2" ht="18.75" x14ac:dyDescent="0.3">
      <c r="A33" s="16" t="s">
        <v>24</v>
      </c>
      <c r="B33" s="17">
        <f>SUM(B3:B32)</f>
        <v>437991.53999999992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5" sqref="A15:B15"/>
    </sheetView>
  </sheetViews>
  <sheetFormatPr defaultRowHeight="15" x14ac:dyDescent="0.25"/>
  <cols>
    <col min="1" max="1" width="21.85546875" customWidth="1"/>
    <col min="2" max="2" width="35.42578125" customWidth="1"/>
  </cols>
  <sheetData>
    <row r="1" spans="1:3" ht="81" customHeight="1" x14ac:dyDescent="0.25">
      <c r="A1" s="11" t="s">
        <v>184</v>
      </c>
      <c r="B1" s="11"/>
    </row>
    <row r="2" spans="1:3" ht="25.5" customHeight="1" x14ac:dyDescent="0.3">
      <c r="A2" s="1" t="s">
        <v>0</v>
      </c>
      <c r="B2" s="1" t="s">
        <v>1</v>
      </c>
    </row>
    <row r="3" spans="1:3" ht="18" x14ac:dyDescent="0.25">
      <c r="A3" s="7" t="s">
        <v>25</v>
      </c>
      <c r="B3" s="8">
        <v>80278.77</v>
      </c>
      <c r="C3" s="15"/>
    </row>
    <row r="4" spans="1:3" ht="18" x14ac:dyDescent="0.25">
      <c r="A4" s="7" t="s">
        <v>128</v>
      </c>
      <c r="B4" s="8">
        <v>9231.7000000000007</v>
      </c>
      <c r="C4" s="15"/>
    </row>
    <row r="5" spans="1:3" ht="18" x14ac:dyDescent="0.25">
      <c r="A5" s="7" t="s">
        <v>39</v>
      </c>
      <c r="B5" s="8">
        <v>1801.28</v>
      </c>
      <c r="C5" s="15"/>
    </row>
    <row r="6" spans="1:3" ht="18" x14ac:dyDescent="0.25">
      <c r="A6" s="7" t="s">
        <v>137</v>
      </c>
      <c r="B6" s="8">
        <v>13195.96</v>
      </c>
      <c r="C6" s="15"/>
    </row>
    <row r="7" spans="1:3" ht="18" x14ac:dyDescent="0.25">
      <c r="A7" s="7" t="s">
        <v>40</v>
      </c>
      <c r="B7" s="8">
        <v>4122.91</v>
      </c>
      <c r="C7" s="15"/>
    </row>
    <row r="8" spans="1:3" ht="18" x14ac:dyDescent="0.25">
      <c r="A8" s="7" t="s">
        <v>78</v>
      </c>
      <c r="B8" s="8">
        <v>13798.6</v>
      </c>
      <c r="C8" s="15"/>
    </row>
    <row r="9" spans="1:3" ht="18" x14ac:dyDescent="0.25">
      <c r="A9" s="7" t="s">
        <v>129</v>
      </c>
      <c r="B9" s="8">
        <v>12112.59</v>
      </c>
      <c r="C9" s="15"/>
    </row>
    <row r="10" spans="1:3" ht="18" x14ac:dyDescent="0.25">
      <c r="A10" s="7" t="s">
        <v>125</v>
      </c>
      <c r="B10" s="8">
        <v>10922.73</v>
      </c>
      <c r="C10" s="15"/>
    </row>
    <row r="11" spans="1:3" ht="18" x14ac:dyDescent="0.25">
      <c r="A11" s="7" t="s">
        <v>130</v>
      </c>
      <c r="B11" s="8">
        <v>277806.27</v>
      </c>
      <c r="C11" s="15"/>
    </row>
    <row r="12" spans="1:3" ht="18" x14ac:dyDescent="0.25">
      <c r="A12" s="7" t="s">
        <v>41</v>
      </c>
      <c r="B12" s="8">
        <v>8197.14</v>
      </c>
      <c r="C12" s="15"/>
    </row>
    <row r="13" spans="1:3" ht="18" x14ac:dyDescent="0.25">
      <c r="A13" s="7" t="s">
        <v>42</v>
      </c>
      <c r="B13" s="8">
        <v>7583.6</v>
      </c>
      <c r="C13" s="15"/>
    </row>
    <row r="14" spans="1:3" ht="18" x14ac:dyDescent="0.25">
      <c r="A14" s="7" t="s">
        <v>45</v>
      </c>
      <c r="B14" s="8">
        <v>13703.6</v>
      </c>
      <c r="C14" s="15"/>
    </row>
    <row r="15" spans="1:3" ht="21" x14ac:dyDescent="0.35">
      <c r="A15" s="18" t="s">
        <v>24</v>
      </c>
      <c r="B15" s="22">
        <f>SUM(B3:B14)</f>
        <v>452755.15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18" sqref="A18:B18"/>
    </sheetView>
  </sheetViews>
  <sheetFormatPr defaultRowHeight="15" x14ac:dyDescent="0.25"/>
  <cols>
    <col min="1" max="1" width="14" customWidth="1"/>
    <col min="2" max="2" width="44.42578125" customWidth="1"/>
  </cols>
  <sheetData>
    <row r="1" spans="1:3" ht="71.25" customHeight="1" x14ac:dyDescent="0.25">
      <c r="A1" s="11" t="s">
        <v>185</v>
      </c>
      <c r="B1" s="11"/>
    </row>
    <row r="2" spans="1:3" ht="18.75" x14ac:dyDescent="0.3">
      <c r="A2" s="1" t="s">
        <v>0</v>
      </c>
      <c r="B2" s="1" t="s">
        <v>1</v>
      </c>
    </row>
    <row r="3" spans="1:3" ht="18" x14ac:dyDescent="0.25">
      <c r="A3" s="7" t="s">
        <v>25</v>
      </c>
      <c r="B3" s="8">
        <v>10000</v>
      </c>
      <c r="C3" s="15"/>
    </row>
    <row r="4" spans="1:3" ht="18" x14ac:dyDescent="0.25">
      <c r="A4" s="7" t="s">
        <v>137</v>
      </c>
      <c r="B4" s="8">
        <v>13896.45</v>
      </c>
      <c r="C4" s="15"/>
    </row>
    <row r="5" spans="1:3" ht="18" x14ac:dyDescent="0.25">
      <c r="A5" s="7" t="s">
        <v>138</v>
      </c>
      <c r="B5" s="8">
        <v>12491.07</v>
      </c>
      <c r="C5" s="15"/>
    </row>
    <row r="6" spans="1:3" ht="18" x14ac:dyDescent="0.25">
      <c r="A6" s="7" t="s">
        <v>8</v>
      </c>
      <c r="B6" s="8">
        <v>8892.41</v>
      </c>
      <c r="C6" s="15"/>
    </row>
    <row r="7" spans="1:3" ht="18" x14ac:dyDescent="0.25">
      <c r="A7" s="7" t="s">
        <v>149</v>
      </c>
      <c r="B7" s="8">
        <v>5247.07</v>
      </c>
      <c r="C7" s="15"/>
    </row>
    <row r="8" spans="1:3" ht="18" x14ac:dyDescent="0.25">
      <c r="A8" s="7" t="s">
        <v>46</v>
      </c>
      <c r="B8" s="8">
        <v>22799.68</v>
      </c>
      <c r="C8" s="15"/>
    </row>
    <row r="9" spans="1:3" ht="18" x14ac:dyDescent="0.25">
      <c r="A9" s="7" t="s">
        <v>48</v>
      </c>
      <c r="B9" s="8">
        <v>8298.27</v>
      </c>
      <c r="C9" s="15"/>
    </row>
    <row r="10" spans="1:3" ht="18" x14ac:dyDescent="0.25">
      <c r="A10" s="7" t="s">
        <v>113</v>
      </c>
      <c r="B10" s="8">
        <v>13870.85</v>
      </c>
      <c r="C10" s="15"/>
    </row>
    <row r="11" spans="1:3" ht="18" x14ac:dyDescent="0.25">
      <c r="A11" s="7" t="s">
        <v>51</v>
      </c>
      <c r="B11" s="8">
        <v>5849.67</v>
      </c>
      <c r="C11" s="15"/>
    </row>
    <row r="12" spans="1:3" ht="18" x14ac:dyDescent="0.25">
      <c r="A12" s="7" t="s">
        <v>105</v>
      </c>
      <c r="B12" s="8">
        <v>10145.200000000001</v>
      </c>
      <c r="C12" s="15"/>
    </row>
    <row r="13" spans="1:3" ht="18" x14ac:dyDescent="0.25">
      <c r="A13" s="7" t="s">
        <v>143</v>
      </c>
      <c r="B13" s="8">
        <v>10502</v>
      </c>
      <c r="C13" s="15"/>
    </row>
    <row r="14" spans="1:3" ht="18" x14ac:dyDescent="0.25">
      <c r="A14" s="7" t="s">
        <v>144</v>
      </c>
      <c r="B14" s="8">
        <v>5211.55</v>
      </c>
      <c r="C14" s="15"/>
    </row>
    <row r="15" spans="1:3" ht="18" x14ac:dyDescent="0.25">
      <c r="A15" s="7" t="s">
        <v>126</v>
      </c>
      <c r="B15" s="8">
        <v>6389.55</v>
      </c>
      <c r="C15" s="15"/>
    </row>
    <row r="16" spans="1:3" ht="18" x14ac:dyDescent="0.25">
      <c r="A16" s="7" t="s">
        <v>119</v>
      </c>
      <c r="B16" s="8">
        <v>5348.12</v>
      </c>
      <c r="C16" s="15"/>
    </row>
    <row r="17" spans="1:3" ht="18" x14ac:dyDescent="0.25">
      <c r="A17" s="7" t="s">
        <v>34</v>
      </c>
      <c r="B17" s="8">
        <v>6848.58</v>
      </c>
      <c r="C17" s="15"/>
    </row>
    <row r="18" spans="1:3" ht="18.75" x14ac:dyDescent="0.3">
      <c r="A18" s="16" t="s">
        <v>24</v>
      </c>
      <c r="B18" s="17">
        <f>SUM(B3:B17)</f>
        <v>145790.47</v>
      </c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:B11"/>
    </sheetView>
  </sheetViews>
  <sheetFormatPr defaultRowHeight="15" x14ac:dyDescent="0.25"/>
  <cols>
    <col min="1" max="1" width="17.85546875" customWidth="1"/>
    <col min="2" max="2" width="43.42578125" customWidth="1"/>
  </cols>
  <sheetData>
    <row r="1" spans="1:3" ht="73.5" customHeight="1" x14ac:dyDescent="0.25">
      <c r="A1" s="11" t="s">
        <v>186</v>
      </c>
      <c r="B1" s="11"/>
    </row>
    <row r="2" spans="1:3" ht="18.75" x14ac:dyDescent="0.3">
      <c r="A2" s="1" t="s">
        <v>0</v>
      </c>
      <c r="B2" s="1" t="s">
        <v>1</v>
      </c>
    </row>
    <row r="3" spans="1:3" ht="18" x14ac:dyDescent="0.25">
      <c r="A3" s="7" t="s">
        <v>25</v>
      </c>
      <c r="B3" s="8">
        <v>19033.79</v>
      </c>
      <c r="C3" s="15"/>
    </row>
    <row r="4" spans="1:3" ht="18" x14ac:dyDescent="0.25">
      <c r="A4" s="7" t="s">
        <v>107</v>
      </c>
      <c r="B4" s="8">
        <v>69747.47</v>
      </c>
      <c r="C4" s="15"/>
    </row>
    <row r="5" spans="1:3" ht="18" x14ac:dyDescent="0.25">
      <c r="A5" s="7" t="s">
        <v>39</v>
      </c>
      <c r="B5" s="8">
        <v>9789.92</v>
      </c>
      <c r="C5" s="15"/>
    </row>
    <row r="6" spans="1:3" ht="18" x14ac:dyDescent="0.25">
      <c r="A6" s="7" t="s">
        <v>21</v>
      </c>
      <c r="B6" s="8">
        <v>15843.78</v>
      </c>
      <c r="C6" s="15"/>
    </row>
    <row r="7" spans="1:3" ht="18" x14ac:dyDescent="0.25">
      <c r="A7" s="7" t="s">
        <v>6</v>
      </c>
      <c r="B7" s="8">
        <v>3614.21</v>
      </c>
      <c r="C7" s="15"/>
    </row>
    <row r="8" spans="1:3" ht="18" x14ac:dyDescent="0.25">
      <c r="A8" s="7" t="s">
        <v>6</v>
      </c>
      <c r="B8" s="8">
        <v>11130.09</v>
      </c>
      <c r="C8" s="15"/>
    </row>
    <row r="9" spans="1:3" ht="18" x14ac:dyDescent="0.25">
      <c r="A9" s="7" t="s">
        <v>28</v>
      </c>
      <c r="B9" s="8">
        <v>11535.73</v>
      </c>
      <c r="C9" s="15"/>
    </row>
    <row r="10" spans="1:3" ht="18" x14ac:dyDescent="0.25">
      <c r="A10" s="7" t="s">
        <v>78</v>
      </c>
      <c r="B10" s="8">
        <v>4985.8599999999997</v>
      </c>
      <c r="C10" s="15"/>
    </row>
    <row r="11" spans="1:3" ht="18.75" x14ac:dyDescent="0.3">
      <c r="A11" s="16" t="s">
        <v>24</v>
      </c>
      <c r="B11" s="17">
        <f>SUM(B3:B10)</f>
        <v>145680.85</v>
      </c>
    </row>
  </sheetData>
  <mergeCells count="1"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9" sqref="A9:B9"/>
    </sheetView>
  </sheetViews>
  <sheetFormatPr defaultRowHeight="15" x14ac:dyDescent="0.25"/>
  <cols>
    <col min="1" max="1" width="13.7109375" customWidth="1"/>
    <col min="2" max="2" width="47.28515625" customWidth="1"/>
  </cols>
  <sheetData>
    <row r="1" spans="1:3" ht="105" customHeight="1" x14ac:dyDescent="0.25">
      <c r="A1" s="11" t="s">
        <v>187</v>
      </c>
      <c r="B1" s="11"/>
    </row>
    <row r="2" spans="1:3" ht="18.75" x14ac:dyDescent="0.3">
      <c r="A2" s="1" t="s">
        <v>0</v>
      </c>
      <c r="B2" s="1" t="s">
        <v>1</v>
      </c>
    </row>
    <row r="3" spans="1:3" ht="18" x14ac:dyDescent="0.25">
      <c r="A3" s="7" t="s">
        <v>2</v>
      </c>
      <c r="B3" s="8">
        <v>11018.37</v>
      </c>
      <c r="C3" s="15"/>
    </row>
    <row r="4" spans="1:3" ht="18" x14ac:dyDescent="0.25">
      <c r="A4" s="7" t="s">
        <v>4</v>
      </c>
      <c r="B4" s="8">
        <v>17346.68</v>
      </c>
      <c r="C4" s="15"/>
    </row>
    <row r="5" spans="1:3" ht="18" x14ac:dyDescent="0.25">
      <c r="A5" s="7" t="s">
        <v>127</v>
      </c>
      <c r="B5" s="8">
        <v>2656.02</v>
      </c>
      <c r="C5" s="15"/>
    </row>
    <row r="6" spans="1:3" ht="18" x14ac:dyDescent="0.25">
      <c r="A6" s="7" t="s">
        <v>27</v>
      </c>
      <c r="B6" s="8">
        <v>15268.22</v>
      </c>
      <c r="C6" s="15"/>
    </row>
    <row r="7" spans="1:3" ht="18" x14ac:dyDescent="0.25">
      <c r="A7" s="7" t="s">
        <v>5</v>
      </c>
      <c r="B7" s="8">
        <v>1311.17</v>
      </c>
      <c r="C7" s="15"/>
    </row>
    <row r="8" spans="1:3" ht="18" x14ac:dyDescent="0.25">
      <c r="A8" s="7" t="s">
        <v>5</v>
      </c>
      <c r="B8" s="8">
        <v>9670.93</v>
      </c>
      <c r="C8" s="15"/>
    </row>
    <row r="9" spans="1:3" ht="21" x14ac:dyDescent="0.35">
      <c r="A9" s="13" t="s">
        <v>24</v>
      </c>
      <c r="B9" s="14">
        <f>SUM(B3:B8)</f>
        <v>57271.39</v>
      </c>
    </row>
    <row r="10" spans="1:3" ht="21" x14ac:dyDescent="0.35">
      <c r="A10" s="10"/>
      <c r="B10" s="10"/>
    </row>
  </sheetData>
  <mergeCells count="1">
    <mergeCell ref="A1:B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6" sqref="A16:B16"/>
    </sheetView>
  </sheetViews>
  <sheetFormatPr defaultRowHeight="15" x14ac:dyDescent="0.25"/>
  <cols>
    <col min="1" max="1" width="23" customWidth="1"/>
    <col min="2" max="2" width="35.42578125" customWidth="1"/>
  </cols>
  <sheetData>
    <row r="1" spans="1:3" ht="81.75" customHeight="1" x14ac:dyDescent="0.25">
      <c r="A1" s="11" t="s">
        <v>188</v>
      </c>
      <c r="B1" s="11"/>
    </row>
    <row r="2" spans="1:3" ht="18.75" x14ac:dyDescent="0.3">
      <c r="A2" s="1" t="s">
        <v>0</v>
      </c>
      <c r="B2" s="1" t="s">
        <v>1</v>
      </c>
    </row>
    <row r="3" spans="1:3" ht="18" x14ac:dyDescent="0.25">
      <c r="A3" s="7" t="s">
        <v>25</v>
      </c>
      <c r="B3" s="8">
        <v>4128.72</v>
      </c>
      <c r="C3" s="15"/>
    </row>
    <row r="4" spans="1:3" ht="18" x14ac:dyDescent="0.25">
      <c r="A4" s="7" t="s">
        <v>25</v>
      </c>
      <c r="B4" s="8">
        <v>17707.009999999998</v>
      </c>
      <c r="C4" s="15"/>
    </row>
    <row r="5" spans="1:3" ht="18" x14ac:dyDescent="0.25">
      <c r="A5" s="7" t="s">
        <v>81</v>
      </c>
      <c r="B5" s="8">
        <v>61831</v>
      </c>
      <c r="C5" s="15"/>
    </row>
    <row r="6" spans="1:3" ht="18" x14ac:dyDescent="0.25">
      <c r="A6" s="7" t="s">
        <v>38</v>
      </c>
      <c r="B6" s="8">
        <v>10153.94</v>
      </c>
      <c r="C6" s="15"/>
    </row>
    <row r="7" spans="1:3" ht="18" x14ac:dyDescent="0.25">
      <c r="A7" s="7" t="s">
        <v>20</v>
      </c>
      <c r="B7" s="8">
        <v>4242.1400000000003</v>
      </c>
      <c r="C7" s="15"/>
    </row>
    <row r="8" spans="1:3" ht="18" x14ac:dyDescent="0.25">
      <c r="A8" s="7" t="s">
        <v>39</v>
      </c>
      <c r="B8" s="8">
        <v>20229.45</v>
      </c>
      <c r="C8" s="15"/>
    </row>
    <row r="9" spans="1:3" ht="18" x14ac:dyDescent="0.25">
      <c r="A9" s="7" t="s">
        <v>3</v>
      </c>
      <c r="B9" s="8">
        <v>10615.67</v>
      </c>
      <c r="C9" s="15"/>
    </row>
    <row r="10" spans="1:3" ht="18" x14ac:dyDescent="0.25">
      <c r="A10" s="7" t="s">
        <v>127</v>
      </c>
      <c r="B10" s="8">
        <v>9187.94</v>
      </c>
      <c r="C10" s="15"/>
    </row>
    <row r="11" spans="1:3" ht="18" x14ac:dyDescent="0.25">
      <c r="A11" s="7" t="s">
        <v>6</v>
      </c>
      <c r="B11" s="8">
        <v>7915.04</v>
      </c>
      <c r="C11" s="15"/>
    </row>
    <row r="12" spans="1:3" ht="18" x14ac:dyDescent="0.25">
      <c r="A12" s="7" t="s">
        <v>22</v>
      </c>
      <c r="B12" s="8">
        <v>12029.18</v>
      </c>
      <c r="C12" s="15"/>
    </row>
    <row r="13" spans="1:3" ht="18" x14ac:dyDescent="0.25">
      <c r="A13" s="7" t="s">
        <v>125</v>
      </c>
      <c r="B13" s="8">
        <v>12590.08</v>
      </c>
      <c r="C13" s="15"/>
    </row>
    <row r="14" spans="1:3" ht="18" x14ac:dyDescent="0.25">
      <c r="A14" s="7" t="s">
        <v>131</v>
      </c>
      <c r="B14" s="8">
        <v>21519.52</v>
      </c>
      <c r="C14" s="15"/>
    </row>
    <row r="15" spans="1:3" ht="18" x14ac:dyDescent="0.25">
      <c r="A15" s="7" t="s">
        <v>154</v>
      </c>
      <c r="B15" s="8">
        <v>13734.03</v>
      </c>
      <c r="C15" s="15"/>
    </row>
    <row r="16" spans="1:3" ht="18.75" x14ac:dyDescent="0.3">
      <c r="A16" s="16" t="s">
        <v>24</v>
      </c>
      <c r="B16" s="17">
        <f>SUM(B3:B15)</f>
        <v>205883.71999999997</v>
      </c>
    </row>
  </sheetData>
  <mergeCells count="1">
    <mergeCell ref="A1:B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13" sqref="A13:B13"/>
    </sheetView>
  </sheetViews>
  <sheetFormatPr defaultRowHeight="15" x14ac:dyDescent="0.25"/>
  <cols>
    <col min="1" max="1" width="18.140625" customWidth="1"/>
    <col min="2" max="2" width="42.28515625" customWidth="1"/>
  </cols>
  <sheetData>
    <row r="1" spans="1:3" ht="98.25" customHeight="1" x14ac:dyDescent="0.25">
      <c r="A1" s="11" t="s">
        <v>189</v>
      </c>
      <c r="B1" s="11"/>
    </row>
    <row r="2" spans="1:3" ht="33" customHeight="1" x14ac:dyDescent="0.3">
      <c r="A2" s="1" t="s">
        <v>0</v>
      </c>
      <c r="B2" s="1" t="s">
        <v>1</v>
      </c>
    </row>
    <row r="3" spans="1:3" ht="18" x14ac:dyDescent="0.25">
      <c r="A3" s="7" t="s">
        <v>76</v>
      </c>
      <c r="B3" s="8">
        <v>33984.36</v>
      </c>
      <c r="C3" s="15"/>
    </row>
    <row r="4" spans="1:3" ht="18" x14ac:dyDescent="0.25">
      <c r="A4" s="7" t="s">
        <v>81</v>
      </c>
      <c r="B4" s="8">
        <v>7919.4</v>
      </c>
      <c r="C4" s="15"/>
    </row>
    <row r="5" spans="1:3" ht="18" x14ac:dyDescent="0.25">
      <c r="A5" s="7" t="s">
        <v>37</v>
      </c>
      <c r="B5" s="8">
        <v>19012.97</v>
      </c>
      <c r="C5" s="15"/>
    </row>
    <row r="6" spans="1:3" ht="18" x14ac:dyDescent="0.25">
      <c r="A6" s="7" t="s">
        <v>82</v>
      </c>
      <c r="B6" s="8">
        <v>7714.4</v>
      </c>
      <c r="C6" s="15"/>
    </row>
    <row r="7" spans="1:3" ht="18" x14ac:dyDescent="0.25">
      <c r="A7" s="7" t="s">
        <v>4</v>
      </c>
      <c r="B7" s="8">
        <v>3139.12</v>
      </c>
      <c r="C7" s="15"/>
    </row>
    <row r="8" spans="1:3" ht="18" x14ac:dyDescent="0.25">
      <c r="A8" s="7" t="s">
        <v>108</v>
      </c>
      <c r="B8" s="8">
        <v>8658.7900000000009</v>
      </c>
      <c r="C8" s="15"/>
    </row>
    <row r="9" spans="1:3" ht="18" x14ac:dyDescent="0.25">
      <c r="A9" s="7" t="s">
        <v>109</v>
      </c>
      <c r="B9" s="8">
        <v>5095.04</v>
      </c>
      <c r="C9" s="15"/>
    </row>
    <row r="10" spans="1:3" ht="18" x14ac:dyDescent="0.25">
      <c r="A10" s="7" t="s">
        <v>27</v>
      </c>
      <c r="B10" s="8">
        <v>5858.06</v>
      </c>
      <c r="C10" s="15"/>
    </row>
    <row r="11" spans="1:3" ht="18" x14ac:dyDescent="0.25">
      <c r="A11" s="7" t="s">
        <v>40</v>
      </c>
      <c r="B11" s="8">
        <v>5311.44</v>
      </c>
      <c r="C11" s="15"/>
    </row>
    <row r="12" spans="1:3" ht="18" x14ac:dyDescent="0.25">
      <c r="A12" s="7" t="s">
        <v>125</v>
      </c>
      <c r="B12" s="8">
        <v>1597.33</v>
      </c>
      <c r="C12" s="15"/>
    </row>
    <row r="13" spans="1:3" ht="18.75" x14ac:dyDescent="0.3">
      <c r="A13" s="16" t="s">
        <v>24</v>
      </c>
      <c r="B13" s="17">
        <f>SUM(B3:B12)</f>
        <v>98290.91</v>
      </c>
    </row>
  </sheetData>
  <mergeCells count="1"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7" sqref="A7:B7"/>
    </sheetView>
  </sheetViews>
  <sheetFormatPr defaultRowHeight="15" x14ac:dyDescent="0.25"/>
  <cols>
    <col min="1" max="1" width="17.85546875" customWidth="1"/>
    <col min="2" max="2" width="42.5703125" customWidth="1"/>
  </cols>
  <sheetData>
    <row r="1" spans="1:3" ht="114.75" customHeight="1" x14ac:dyDescent="0.25">
      <c r="A1" s="11" t="s">
        <v>190</v>
      </c>
      <c r="B1" s="11"/>
    </row>
    <row r="2" spans="1:3" ht="18.75" x14ac:dyDescent="0.3">
      <c r="A2" s="1" t="s">
        <v>0</v>
      </c>
      <c r="B2" s="1" t="s">
        <v>1</v>
      </c>
    </row>
    <row r="3" spans="1:3" ht="18" x14ac:dyDescent="0.25">
      <c r="A3" s="7" t="s">
        <v>25</v>
      </c>
      <c r="B3" s="8">
        <v>106146</v>
      </c>
      <c r="C3" s="15"/>
    </row>
    <row r="4" spans="1:3" ht="18" x14ac:dyDescent="0.25">
      <c r="A4" s="7" t="s">
        <v>3</v>
      </c>
      <c r="B4" s="8">
        <v>15237.21</v>
      </c>
      <c r="C4" s="15"/>
    </row>
    <row r="5" spans="1:3" ht="18" x14ac:dyDescent="0.25">
      <c r="A5" s="7" t="s">
        <v>138</v>
      </c>
      <c r="B5" s="8">
        <v>2641.72</v>
      </c>
      <c r="C5" s="15"/>
    </row>
    <row r="6" spans="1:3" ht="18" x14ac:dyDescent="0.25">
      <c r="A6" s="7" t="s">
        <v>138</v>
      </c>
      <c r="B6" s="8">
        <v>12272.23</v>
      </c>
      <c r="C6" s="15"/>
    </row>
    <row r="7" spans="1:3" ht="21" x14ac:dyDescent="0.25">
      <c r="A7" s="18" t="s">
        <v>24</v>
      </c>
      <c r="B7" s="19">
        <f>SUM(B3:B6)</f>
        <v>136297.16</v>
      </c>
    </row>
  </sheetData>
  <mergeCells count="1">
    <mergeCell ref="A1:B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:XFD11"/>
    </sheetView>
  </sheetViews>
  <sheetFormatPr defaultRowHeight="15" x14ac:dyDescent="0.25"/>
  <cols>
    <col min="1" max="1" width="14.5703125" customWidth="1"/>
    <col min="2" max="2" width="46.85546875" customWidth="1"/>
  </cols>
  <sheetData>
    <row r="1" spans="1:3" ht="113.25" customHeight="1" x14ac:dyDescent="0.25">
      <c r="A1" s="11" t="s">
        <v>191</v>
      </c>
      <c r="B1" s="11"/>
    </row>
    <row r="2" spans="1:3" ht="38.25" customHeight="1" x14ac:dyDescent="0.3">
      <c r="A2" s="1" t="s">
        <v>0</v>
      </c>
      <c r="B2" s="1" t="s">
        <v>1</v>
      </c>
    </row>
    <row r="3" spans="1:3" ht="18" x14ac:dyDescent="0.25">
      <c r="A3" s="7" t="s">
        <v>128</v>
      </c>
      <c r="B3" s="8">
        <v>7804.79</v>
      </c>
      <c r="C3" s="15"/>
    </row>
    <row r="4" spans="1:3" ht="18" x14ac:dyDescent="0.25">
      <c r="A4" s="7" t="s">
        <v>38</v>
      </c>
      <c r="B4" s="8">
        <v>26915.07</v>
      </c>
      <c r="C4" s="15"/>
    </row>
    <row r="5" spans="1:3" ht="18" x14ac:dyDescent="0.25">
      <c r="A5" s="7" t="s">
        <v>107</v>
      </c>
      <c r="B5" s="8">
        <v>22798.23</v>
      </c>
      <c r="C5" s="15"/>
    </row>
    <row r="6" spans="1:3" ht="18" x14ac:dyDescent="0.25">
      <c r="A6" s="7" t="s">
        <v>4</v>
      </c>
      <c r="B6" s="8">
        <v>11340.37</v>
      </c>
      <c r="C6" s="15"/>
    </row>
    <row r="7" spans="1:3" ht="18" x14ac:dyDescent="0.25">
      <c r="A7" s="7" t="s">
        <v>127</v>
      </c>
      <c r="B7" s="8">
        <v>11362.66</v>
      </c>
      <c r="C7" s="15"/>
    </row>
    <row r="8" spans="1:3" ht="18" x14ac:dyDescent="0.25">
      <c r="A8" s="7" t="s">
        <v>109</v>
      </c>
      <c r="B8" s="8">
        <v>20300.849999999999</v>
      </c>
      <c r="C8" s="15"/>
    </row>
    <row r="9" spans="1:3" ht="18" x14ac:dyDescent="0.25">
      <c r="A9" s="7" t="s">
        <v>27</v>
      </c>
      <c r="B9" s="8">
        <v>5211.46</v>
      </c>
      <c r="C9" s="15"/>
    </row>
    <row r="10" spans="1:3" ht="18" x14ac:dyDescent="0.25">
      <c r="A10" s="7" t="s">
        <v>22</v>
      </c>
      <c r="B10" s="8">
        <v>5594.33</v>
      </c>
      <c r="C10" s="15"/>
    </row>
    <row r="11" spans="1:3" s="20" customFormat="1" ht="18.75" x14ac:dyDescent="0.3">
      <c r="A11" s="16" t="s">
        <v>24</v>
      </c>
      <c r="B11" s="17">
        <f>SUM(B3:B10)</f>
        <v>111327.76000000001</v>
      </c>
    </row>
  </sheetData>
  <mergeCells count="1">
    <mergeCell ref="A1:B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3" sqref="A3:B13"/>
    </sheetView>
  </sheetViews>
  <sheetFormatPr defaultRowHeight="15" x14ac:dyDescent="0.25"/>
  <cols>
    <col min="1" max="1" width="25.5703125" customWidth="1"/>
    <col min="2" max="2" width="35.140625" customWidth="1"/>
  </cols>
  <sheetData>
    <row r="1" spans="1:3" ht="102.75" customHeight="1" x14ac:dyDescent="0.25">
      <c r="A1" s="11" t="s">
        <v>192</v>
      </c>
      <c r="B1" s="11"/>
    </row>
    <row r="2" spans="1:3" ht="18.75" x14ac:dyDescent="0.3">
      <c r="A2" s="1" t="s">
        <v>0</v>
      </c>
      <c r="B2" s="1" t="s">
        <v>1</v>
      </c>
    </row>
    <row r="3" spans="1:3" ht="18" x14ac:dyDescent="0.25">
      <c r="A3" s="7" t="s">
        <v>76</v>
      </c>
      <c r="B3" s="8">
        <v>5400.26</v>
      </c>
      <c r="C3" s="15"/>
    </row>
    <row r="4" spans="1:3" ht="18" x14ac:dyDescent="0.25">
      <c r="A4" s="7" t="s">
        <v>81</v>
      </c>
      <c r="B4" s="8">
        <v>11102.38</v>
      </c>
      <c r="C4" s="15"/>
    </row>
    <row r="5" spans="1:3" ht="18" x14ac:dyDescent="0.25">
      <c r="A5" s="7" t="s">
        <v>37</v>
      </c>
      <c r="B5" s="8">
        <v>18559.240000000002</v>
      </c>
      <c r="C5" s="15"/>
    </row>
    <row r="6" spans="1:3" ht="18" x14ac:dyDescent="0.25">
      <c r="A6" s="7" t="s">
        <v>137</v>
      </c>
      <c r="B6" s="8">
        <v>13472.67</v>
      </c>
      <c r="C6" s="15"/>
    </row>
    <row r="7" spans="1:3" ht="18" x14ac:dyDescent="0.25">
      <c r="A7" s="7" t="s">
        <v>21</v>
      </c>
      <c r="B7" s="8">
        <v>9766.64</v>
      </c>
      <c r="C7" s="15"/>
    </row>
    <row r="8" spans="1:3" ht="18" x14ac:dyDescent="0.25">
      <c r="A8" s="7" t="s">
        <v>4</v>
      </c>
      <c r="B8" s="8">
        <v>38079.9</v>
      </c>
      <c r="C8" s="15"/>
    </row>
    <row r="9" spans="1:3" ht="18" x14ac:dyDescent="0.25">
      <c r="A9" s="7" t="s">
        <v>77</v>
      </c>
      <c r="B9" s="8">
        <v>11486.31</v>
      </c>
      <c r="C9" s="15"/>
    </row>
    <row r="10" spans="1:3" ht="18" x14ac:dyDescent="0.25">
      <c r="A10" s="7" t="s">
        <v>28</v>
      </c>
      <c r="B10" s="8">
        <v>6000</v>
      </c>
      <c r="C10" s="15"/>
    </row>
    <row r="11" spans="1:3" ht="18" x14ac:dyDescent="0.25">
      <c r="A11" s="7" t="s">
        <v>129</v>
      </c>
      <c r="B11" s="8">
        <v>8524.6</v>
      </c>
      <c r="C11" s="15"/>
    </row>
    <row r="12" spans="1:3" ht="18" x14ac:dyDescent="0.25">
      <c r="A12" s="7" t="s">
        <v>125</v>
      </c>
      <c r="B12" s="8">
        <v>21125.439999999999</v>
      </c>
      <c r="C12" s="15"/>
    </row>
    <row r="13" spans="1:3" ht="18" x14ac:dyDescent="0.25">
      <c r="A13" s="7" t="s">
        <v>149</v>
      </c>
      <c r="B13" s="8">
        <v>10411.040000000001</v>
      </c>
      <c r="C13" s="15"/>
    </row>
    <row r="14" spans="1:3" ht="21" x14ac:dyDescent="0.35">
      <c r="A14" s="21" t="s">
        <v>24</v>
      </c>
      <c r="B14" s="22">
        <f>SUM(B3:B13)</f>
        <v>153928.48000000001</v>
      </c>
    </row>
  </sheetData>
  <mergeCells count="1">
    <mergeCell ref="A1:B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3" sqref="A3:B9"/>
    </sheetView>
  </sheetViews>
  <sheetFormatPr defaultRowHeight="15" x14ac:dyDescent="0.25"/>
  <cols>
    <col min="1" max="1" width="20.28515625" customWidth="1"/>
    <col min="2" max="2" width="39.7109375" customWidth="1"/>
  </cols>
  <sheetData>
    <row r="1" spans="1:3" ht="93.75" customHeight="1" x14ac:dyDescent="0.25">
      <c r="A1" s="11" t="s">
        <v>193</v>
      </c>
      <c r="B1" s="11"/>
    </row>
    <row r="2" spans="1:3" ht="18.75" x14ac:dyDescent="0.3">
      <c r="A2" s="1" t="s">
        <v>0</v>
      </c>
      <c r="B2" s="1" t="s">
        <v>1</v>
      </c>
    </row>
    <row r="3" spans="1:3" ht="18" x14ac:dyDescent="0.25">
      <c r="A3" s="7" t="s">
        <v>26</v>
      </c>
      <c r="B3" s="8">
        <v>8595.42</v>
      </c>
      <c r="C3" s="15"/>
    </row>
    <row r="4" spans="1:3" ht="18" x14ac:dyDescent="0.25">
      <c r="A4" s="7" t="s">
        <v>38</v>
      </c>
      <c r="B4" s="8">
        <v>8538.93</v>
      </c>
      <c r="C4" s="15"/>
    </row>
    <row r="5" spans="1:3" ht="18" x14ac:dyDescent="0.25">
      <c r="A5" s="7" t="s">
        <v>21</v>
      </c>
      <c r="B5" s="8">
        <v>54668.2</v>
      </c>
      <c r="C5" s="15"/>
    </row>
    <row r="6" spans="1:3" ht="18" x14ac:dyDescent="0.25">
      <c r="A6" s="7" t="s">
        <v>108</v>
      </c>
      <c r="B6" s="8">
        <v>22135.46</v>
      </c>
      <c r="C6" s="15"/>
    </row>
    <row r="7" spans="1:3" ht="18" x14ac:dyDescent="0.25">
      <c r="A7" s="7" t="s">
        <v>129</v>
      </c>
      <c r="B7" s="8">
        <v>11683.62</v>
      </c>
      <c r="C7" s="15"/>
    </row>
    <row r="8" spans="1:3" ht="18" x14ac:dyDescent="0.25">
      <c r="A8" s="7" t="s">
        <v>22</v>
      </c>
      <c r="B8" s="8">
        <v>8687.82</v>
      </c>
      <c r="C8" s="15"/>
    </row>
    <row r="9" spans="1:3" ht="18" x14ac:dyDescent="0.25">
      <c r="A9" s="7" t="s">
        <v>130</v>
      </c>
      <c r="B9" s="8">
        <v>9587.82</v>
      </c>
      <c r="C9" s="15"/>
    </row>
    <row r="10" spans="1:3" ht="21" x14ac:dyDescent="0.35">
      <c r="A10" s="21" t="s">
        <v>24</v>
      </c>
      <c r="B10" s="22">
        <f>SUM(B3:B9)</f>
        <v>123897.26999999999</v>
      </c>
    </row>
  </sheetData>
  <mergeCells count="1">
    <mergeCell ref="A1:B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10" sqref="A10:B11"/>
    </sheetView>
  </sheetViews>
  <sheetFormatPr defaultRowHeight="15" x14ac:dyDescent="0.25"/>
  <cols>
    <col min="1" max="1" width="20" customWidth="1"/>
    <col min="2" max="2" width="40.5703125" customWidth="1"/>
  </cols>
  <sheetData>
    <row r="1" spans="1:3" ht="97.5" customHeight="1" x14ac:dyDescent="0.25">
      <c r="A1" s="11" t="s">
        <v>194</v>
      </c>
      <c r="B1" s="11"/>
    </row>
    <row r="2" spans="1:3" ht="31.5" customHeight="1" x14ac:dyDescent="0.3">
      <c r="A2" s="1" t="s">
        <v>0</v>
      </c>
      <c r="B2" s="1" t="s">
        <v>1</v>
      </c>
    </row>
    <row r="3" spans="1:3" ht="18" x14ac:dyDescent="0.25">
      <c r="A3" s="7" t="s">
        <v>76</v>
      </c>
      <c r="B3" s="8">
        <v>4447.38</v>
      </c>
      <c r="C3" s="15"/>
    </row>
    <row r="4" spans="1:3" ht="18" x14ac:dyDescent="0.25">
      <c r="A4" s="7" t="s">
        <v>82</v>
      </c>
      <c r="B4" s="8">
        <v>8169.1</v>
      </c>
      <c r="C4" s="15"/>
    </row>
    <row r="5" spans="1:3" ht="18" x14ac:dyDescent="0.25">
      <c r="A5" s="7" t="s">
        <v>3</v>
      </c>
      <c r="B5" s="8">
        <v>24371.61</v>
      </c>
      <c r="C5" s="15"/>
    </row>
    <row r="6" spans="1:3" ht="18" x14ac:dyDescent="0.25">
      <c r="A6" s="7" t="s">
        <v>21</v>
      </c>
      <c r="B6" s="8">
        <v>15739.61</v>
      </c>
      <c r="C6" s="15"/>
    </row>
    <row r="7" spans="1:3" ht="18" x14ac:dyDescent="0.25">
      <c r="A7" s="7" t="s">
        <v>6</v>
      </c>
      <c r="B7" s="8">
        <v>6409.41</v>
      </c>
      <c r="C7" s="15"/>
    </row>
    <row r="8" spans="1:3" ht="18" x14ac:dyDescent="0.25">
      <c r="A8" s="7" t="s">
        <v>6</v>
      </c>
      <c r="B8" s="8">
        <v>7565.46</v>
      </c>
      <c r="C8" s="15"/>
    </row>
    <row r="9" spans="1:3" ht="18" x14ac:dyDescent="0.25">
      <c r="A9" s="7" t="s">
        <v>78</v>
      </c>
      <c r="B9" s="8">
        <v>14904.39</v>
      </c>
      <c r="C9" s="15"/>
    </row>
    <row r="10" spans="1:3" s="23" customFormat="1" ht="21" x14ac:dyDescent="0.35">
      <c r="A10" s="24" t="s">
        <v>24</v>
      </c>
      <c r="B10" s="22">
        <f>SUM(B3:B9)</f>
        <v>81606.960000000006</v>
      </c>
    </row>
    <row r="11" spans="1:3" s="23" customFormat="1" ht="21" x14ac:dyDescent="0.35">
      <c r="A11" s="21"/>
      <c r="B11" s="21"/>
    </row>
    <row r="12" spans="1:3" s="23" customFormat="1" x14ac:dyDescent="0.25"/>
    <row r="13" spans="1:3" s="23" customFormat="1" x14ac:dyDescent="0.25"/>
    <row r="14" spans="1:3" s="23" customFormat="1" x14ac:dyDescent="0.25"/>
  </sheetData>
  <mergeCells count="1">
    <mergeCell ref="A1:B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10" workbookViewId="0">
      <selection activeCell="A39" sqref="A39:B39"/>
    </sheetView>
  </sheetViews>
  <sheetFormatPr defaultRowHeight="15" x14ac:dyDescent="0.25"/>
  <cols>
    <col min="1" max="1" width="19.85546875" customWidth="1"/>
    <col min="2" max="2" width="42.85546875" customWidth="1"/>
  </cols>
  <sheetData>
    <row r="1" spans="1:3" ht="106.5" customHeight="1" x14ac:dyDescent="0.25">
      <c r="A1" s="11" t="s">
        <v>195</v>
      </c>
      <c r="B1" s="11"/>
    </row>
    <row r="2" spans="1:3" ht="35.25" customHeight="1" x14ac:dyDescent="0.3">
      <c r="A2" s="1" t="s">
        <v>0</v>
      </c>
      <c r="B2" s="1" t="s">
        <v>1</v>
      </c>
    </row>
    <row r="3" spans="1:3" ht="18" x14ac:dyDescent="0.25">
      <c r="A3" s="7" t="s">
        <v>25</v>
      </c>
      <c r="B3" s="8">
        <v>22082.02</v>
      </c>
      <c r="C3" s="15"/>
    </row>
    <row r="4" spans="1:3" ht="18" x14ac:dyDescent="0.25">
      <c r="A4" s="7" t="s">
        <v>81</v>
      </c>
      <c r="B4" s="8">
        <v>10459.299999999999</v>
      </c>
      <c r="C4" s="15"/>
    </row>
    <row r="5" spans="1:3" ht="18" x14ac:dyDescent="0.25">
      <c r="A5" s="7" t="s">
        <v>2</v>
      </c>
      <c r="B5" s="8">
        <v>6383.1</v>
      </c>
      <c r="C5" s="15"/>
    </row>
    <row r="6" spans="1:3" ht="18" x14ac:dyDescent="0.25">
      <c r="A6" s="7" t="s">
        <v>26</v>
      </c>
      <c r="B6" s="8">
        <v>8922.02</v>
      </c>
      <c r="C6" s="15"/>
    </row>
    <row r="7" spans="1:3" ht="18" x14ac:dyDescent="0.25">
      <c r="A7" s="7" t="s">
        <v>107</v>
      </c>
      <c r="B7" s="8">
        <v>4846.7</v>
      </c>
      <c r="C7" s="15"/>
    </row>
    <row r="8" spans="1:3" ht="18" x14ac:dyDescent="0.25">
      <c r="A8" s="7" t="s">
        <v>3</v>
      </c>
      <c r="B8" s="8">
        <v>13402.46</v>
      </c>
      <c r="C8" s="15"/>
    </row>
    <row r="9" spans="1:3" ht="18" x14ac:dyDescent="0.25">
      <c r="A9" s="7" t="s">
        <v>4</v>
      </c>
      <c r="B9" s="8">
        <v>11007.49</v>
      </c>
      <c r="C9" s="15"/>
    </row>
    <row r="10" spans="1:3" ht="18" x14ac:dyDescent="0.25">
      <c r="A10" s="7" t="s">
        <v>138</v>
      </c>
      <c r="B10" s="8">
        <v>3064.37</v>
      </c>
      <c r="C10" s="15"/>
    </row>
    <row r="11" spans="1:3" ht="18" x14ac:dyDescent="0.25">
      <c r="A11" s="7" t="s">
        <v>6</v>
      </c>
      <c r="B11" s="8">
        <v>6397.91</v>
      </c>
      <c r="C11" s="15"/>
    </row>
    <row r="12" spans="1:3" ht="18" x14ac:dyDescent="0.25">
      <c r="A12" s="7" t="s">
        <v>40</v>
      </c>
      <c r="B12" s="8">
        <v>7915.04</v>
      </c>
      <c r="C12" s="15"/>
    </row>
    <row r="13" spans="1:3" ht="18" x14ac:dyDescent="0.25">
      <c r="A13" s="7" t="s">
        <v>79</v>
      </c>
      <c r="B13" s="8">
        <v>1593.47</v>
      </c>
      <c r="C13" s="15"/>
    </row>
    <row r="14" spans="1:3" ht="18" x14ac:dyDescent="0.25">
      <c r="A14" s="7" t="s">
        <v>125</v>
      </c>
      <c r="B14" s="8">
        <v>1588.26</v>
      </c>
      <c r="C14" s="15"/>
    </row>
    <row r="15" spans="1:3" ht="18" x14ac:dyDescent="0.25">
      <c r="A15" s="7" t="s">
        <v>29</v>
      </c>
      <c r="B15" s="8">
        <v>10758.92</v>
      </c>
      <c r="C15" s="15"/>
    </row>
    <row r="16" spans="1:3" ht="18" x14ac:dyDescent="0.25">
      <c r="A16" s="7" t="s">
        <v>111</v>
      </c>
      <c r="B16" s="8">
        <v>13772.36</v>
      </c>
      <c r="C16" s="15"/>
    </row>
    <row r="17" spans="1:3" ht="18" x14ac:dyDescent="0.25">
      <c r="A17" s="7" t="s">
        <v>131</v>
      </c>
      <c r="B17" s="8">
        <v>4824.3999999999996</v>
      </c>
      <c r="C17" s="15"/>
    </row>
    <row r="18" spans="1:3" ht="18" x14ac:dyDescent="0.25">
      <c r="A18" s="7" t="s">
        <v>44</v>
      </c>
      <c r="B18" s="8">
        <v>6697.06</v>
      </c>
      <c r="C18" s="15"/>
    </row>
    <row r="19" spans="1:3" ht="18" x14ac:dyDescent="0.25">
      <c r="A19" s="7" t="s">
        <v>45</v>
      </c>
      <c r="B19" s="8">
        <v>16142.49</v>
      </c>
      <c r="C19" s="15"/>
    </row>
    <row r="20" spans="1:3" ht="18" x14ac:dyDescent="0.25">
      <c r="A20" s="7" t="s">
        <v>154</v>
      </c>
      <c r="B20" s="8">
        <v>9637.58</v>
      </c>
      <c r="C20" s="15"/>
    </row>
    <row r="21" spans="1:3" ht="18" x14ac:dyDescent="0.25">
      <c r="A21" s="7" t="s">
        <v>132</v>
      </c>
      <c r="B21" s="8">
        <v>7915.04</v>
      </c>
      <c r="C21" s="15"/>
    </row>
    <row r="22" spans="1:3" ht="18" x14ac:dyDescent="0.25">
      <c r="A22" s="7" t="s">
        <v>139</v>
      </c>
      <c r="B22" s="8">
        <v>2697.06</v>
      </c>
      <c r="C22" s="15"/>
    </row>
    <row r="23" spans="1:3" ht="18" x14ac:dyDescent="0.25">
      <c r="A23" s="7" t="s">
        <v>12</v>
      </c>
      <c r="B23" s="8">
        <v>3158.81</v>
      </c>
      <c r="C23" s="15"/>
    </row>
    <row r="24" spans="1:3" ht="18" x14ac:dyDescent="0.25">
      <c r="A24" s="7" t="s">
        <v>48</v>
      </c>
      <c r="B24" s="8">
        <v>6695</v>
      </c>
      <c r="C24" s="15"/>
    </row>
    <row r="25" spans="1:3" ht="18" x14ac:dyDescent="0.25">
      <c r="A25" s="7" t="s">
        <v>49</v>
      </c>
      <c r="B25" s="8">
        <v>38282.67</v>
      </c>
      <c r="C25" s="15"/>
    </row>
    <row r="26" spans="1:3" ht="18" x14ac:dyDescent="0.25">
      <c r="A26" s="7" t="s">
        <v>84</v>
      </c>
      <c r="B26" s="8">
        <v>8548.2800000000007</v>
      </c>
      <c r="C26" s="15"/>
    </row>
    <row r="27" spans="1:3" ht="18" x14ac:dyDescent="0.25">
      <c r="A27" s="7" t="s">
        <v>50</v>
      </c>
      <c r="B27" s="8">
        <v>8339.68</v>
      </c>
      <c r="C27" s="15"/>
    </row>
    <row r="28" spans="1:3" ht="18" x14ac:dyDescent="0.25">
      <c r="A28" s="7" t="s">
        <v>14</v>
      </c>
      <c r="B28" s="8">
        <v>5927.47</v>
      </c>
      <c r="C28" s="15"/>
    </row>
    <row r="29" spans="1:3" ht="18" x14ac:dyDescent="0.25">
      <c r="A29" s="7" t="s">
        <v>16</v>
      </c>
      <c r="B29" s="8">
        <v>7857.82</v>
      </c>
      <c r="C29" s="15"/>
    </row>
    <row r="30" spans="1:3" ht="18" x14ac:dyDescent="0.25">
      <c r="A30" s="7" t="s">
        <v>16</v>
      </c>
      <c r="B30" s="8">
        <v>9873.98</v>
      </c>
      <c r="C30" s="15"/>
    </row>
    <row r="31" spans="1:3" ht="18" x14ac:dyDescent="0.25">
      <c r="A31" s="7" t="s">
        <v>144</v>
      </c>
      <c r="B31" s="8">
        <v>3151.39</v>
      </c>
      <c r="C31" s="15"/>
    </row>
    <row r="32" spans="1:3" ht="18" x14ac:dyDescent="0.25">
      <c r="A32" s="7" t="s">
        <v>119</v>
      </c>
      <c r="B32" s="8">
        <v>5220.08</v>
      </c>
      <c r="C32" s="15"/>
    </row>
    <row r="33" spans="1:3" ht="18" x14ac:dyDescent="0.25">
      <c r="A33" s="7" t="s">
        <v>35</v>
      </c>
      <c r="B33" s="8">
        <v>65738.210000000006</v>
      </c>
      <c r="C33" s="15"/>
    </row>
    <row r="34" spans="1:3" ht="18" x14ac:dyDescent="0.25">
      <c r="A34" s="7" t="s">
        <v>196</v>
      </c>
      <c r="B34" s="8">
        <v>4266.2700000000004</v>
      </c>
      <c r="C34" s="15"/>
    </row>
    <row r="35" spans="1:3" ht="18" x14ac:dyDescent="0.25">
      <c r="A35" s="7" t="s">
        <v>121</v>
      </c>
      <c r="B35" s="8">
        <v>21914.86</v>
      </c>
      <c r="C35" s="15"/>
    </row>
    <row r="36" spans="1:3" ht="18" x14ac:dyDescent="0.25">
      <c r="A36" s="7" t="s">
        <v>141</v>
      </c>
      <c r="B36" s="8">
        <v>4714.37</v>
      </c>
      <c r="C36" s="15"/>
    </row>
    <row r="37" spans="1:3" ht="18" x14ac:dyDescent="0.25">
      <c r="A37" s="7" t="s">
        <v>141</v>
      </c>
      <c r="B37" s="8">
        <v>7685.7</v>
      </c>
      <c r="C37" s="15"/>
    </row>
    <row r="38" spans="1:3" ht="18" x14ac:dyDescent="0.25">
      <c r="A38" s="7" t="s">
        <v>18</v>
      </c>
      <c r="B38" s="8">
        <v>12970.7</v>
      </c>
      <c r="C38" s="15"/>
    </row>
    <row r="39" spans="1:3" ht="18.75" x14ac:dyDescent="0.3">
      <c r="A39" s="16" t="s">
        <v>24</v>
      </c>
      <c r="B39" s="17">
        <f>SUM(B3:B38)</f>
        <v>384452.34</v>
      </c>
    </row>
  </sheetData>
  <mergeCells count="1">
    <mergeCell ref="A1:B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10" workbookViewId="0">
      <selection activeCell="A41" sqref="A41:B41"/>
    </sheetView>
  </sheetViews>
  <sheetFormatPr defaultRowHeight="15" x14ac:dyDescent="0.25"/>
  <cols>
    <col min="1" max="1" width="21.85546875" customWidth="1"/>
    <col min="2" max="2" width="41.85546875" customWidth="1"/>
  </cols>
  <sheetData>
    <row r="1" spans="1:3" ht="75.75" customHeight="1" x14ac:dyDescent="0.25">
      <c r="A1" s="11" t="s">
        <v>197</v>
      </c>
      <c r="B1" s="11"/>
    </row>
    <row r="2" spans="1:3" ht="33.75" customHeight="1" x14ac:dyDescent="0.3">
      <c r="A2" s="1" t="s">
        <v>0</v>
      </c>
      <c r="B2" s="1" t="s">
        <v>1</v>
      </c>
    </row>
    <row r="3" spans="1:3" ht="18" x14ac:dyDescent="0.25">
      <c r="A3" s="7" t="s">
        <v>76</v>
      </c>
      <c r="B3" s="8">
        <v>7809.14</v>
      </c>
      <c r="C3" s="15"/>
    </row>
    <row r="4" spans="1:3" ht="18" x14ac:dyDescent="0.25">
      <c r="A4" s="7" t="s">
        <v>2</v>
      </c>
      <c r="B4" s="8">
        <v>3195.35</v>
      </c>
      <c r="C4" s="15"/>
    </row>
    <row r="5" spans="1:3" ht="18" x14ac:dyDescent="0.25">
      <c r="A5" s="7" t="s">
        <v>128</v>
      </c>
      <c r="B5" s="8">
        <v>4433.22</v>
      </c>
      <c r="C5" s="15"/>
    </row>
    <row r="6" spans="1:3" ht="18" x14ac:dyDescent="0.25">
      <c r="A6" s="7" t="s">
        <v>6</v>
      </c>
      <c r="B6" s="8">
        <v>7964.9</v>
      </c>
      <c r="C6" s="15"/>
    </row>
    <row r="7" spans="1:3" ht="18" x14ac:dyDescent="0.25">
      <c r="A7" s="7" t="s">
        <v>40</v>
      </c>
      <c r="B7" s="8">
        <v>4708.08</v>
      </c>
      <c r="C7" s="15"/>
    </row>
    <row r="8" spans="1:3" ht="18" x14ac:dyDescent="0.25">
      <c r="A8" s="7" t="s">
        <v>28</v>
      </c>
      <c r="B8" s="8">
        <v>4441.1400000000003</v>
      </c>
      <c r="C8" s="15"/>
    </row>
    <row r="9" spans="1:3" ht="18" x14ac:dyDescent="0.25">
      <c r="A9" s="7" t="s">
        <v>79</v>
      </c>
      <c r="B9" s="8">
        <v>16261.33</v>
      </c>
      <c r="C9" s="15"/>
    </row>
    <row r="10" spans="1:3" ht="18" x14ac:dyDescent="0.25">
      <c r="A10" s="7" t="s">
        <v>42</v>
      </c>
      <c r="B10" s="8">
        <v>3027.4</v>
      </c>
      <c r="C10" s="15"/>
    </row>
    <row r="11" spans="1:3" ht="18" x14ac:dyDescent="0.25">
      <c r="A11" s="7" t="s">
        <v>80</v>
      </c>
      <c r="B11" s="8">
        <v>5627.11</v>
      </c>
      <c r="C11" s="15"/>
    </row>
    <row r="12" spans="1:3" ht="18" x14ac:dyDescent="0.25">
      <c r="A12" s="7" t="s">
        <v>80</v>
      </c>
      <c r="B12" s="8">
        <v>8885.9500000000007</v>
      </c>
      <c r="C12" s="15"/>
    </row>
    <row r="13" spans="1:3" ht="18" x14ac:dyDescent="0.25">
      <c r="A13" s="7" t="s">
        <v>8</v>
      </c>
      <c r="B13" s="8">
        <v>7852.34</v>
      </c>
      <c r="C13" s="15"/>
    </row>
    <row r="14" spans="1:3" ht="18" x14ac:dyDescent="0.25">
      <c r="A14" s="7" t="s">
        <v>149</v>
      </c>
      <c r="B14" s="8">
        <v>8846.59</v>
      </c>
      <c r="C14" s="15"/>
    </row>
    <row r="15" spans="1:3" ht="18" x14ac:dyDescent="0.25">
      <c r="A15" s="7" t="s">
        <v>132</v>
      </c>
      <c r="B15" s="8">
        <v>4423.53</v>
      </c>
      <c r="C15" s="15"/>
    </row>
    <row r="16" spans="1:3" ht="18" x14ac:dyDescent="0.25">
      <c r="A16" s="7" t="s">
        <v>139</v>
      </c>
      <c r="B16" s="8">
        <v>8890.82</v>
      </c>
      <c r="C16" s="15"/>
    </row>
    <row r="17" spans="1:3" ht="18" x14ac:dyDescent="0.25">
      <c r="A17" s="7" t="s">
        <v>46</v>
      </c>
      <c r="B17" s="8">
        <v>10000.98</v>
      </c>
      <c r="C17" s="15"/>
    </row>
    <row r="18" spans="1:3" ht="18" x14ac:dyDescent="0.25">
      <c r="A18" s="7" t="s">
        <v>12</v>
      </c>
      <c r="B18" s="8">
        <v>7852.34</v>
      </c>
      <c r="C18" s="15"/>
    </row>
    <row r="19" spans="1:3" ht="18" x14ac:dyDescent="0.25">
      <c r="A19" s="7" t="s">
        <v>134</v>
      </c>
      <c r="B19" s="8">
        <v>11028.91</v>
      </c>
      <c r="C19" s="15"/>
    </row>
    <row r="20" spans="1:3" ht="18" x14ac:dyDescent="0.25">
      <c r="A20" s="7" t="s">
        <v>113</v>
      </c>
      <c r="B20" s="8">
        <v>12187.6</v>
      </c>
      <c r="C20" s="15"/>
    </row>
    <row r="21" spans="1:3" ht="18" x14ac:dyDescent="0.25">
      <c r="A21" s="7" t="s">
        <v>114</v>
      </c>
      <c r="B21" s="8">
        <v>4142.38</v>
      </c>
      <c r="C21" s="15"/>
    </row>
    <row r="22" spans="1:3" ht="18" x14ac:dyDescent="0.25">
      <c r="A22" s="7" t="s">
        <v>83</v>
      </c>
      <c r="B22" s="8">
        <v>2364.87</v>
      </c>
      <c r="C22" s="15"/>
    </row>
    <row r="23" spans="1:3" ht="18" x14ac:dyDescent="0.25">
      <c r="A23" s="7" t="s">
        <v>83</v>
      </c>
      <c r="B23" s="8">
        <v>42566.76</v>
      </c>
      <c r="C23" s="15"/>
    </row>
    <row r="24" spans="1:3" ht="18" x14ac:dyDescent="0.25">
      <c r="A24" s="7" t="s">
        <v>49</v>
      </c>
      <c r="B24" s="8">
        <v>2354.92</v>
      </c>
      <c r="C24" s="15"/>
    </row>
    <row r="25" spans="1:3" ht="18" x14ac:dyDescent="0.25">
      <c r="A25" s="7" t="s">
        <v>49</v>
      </c>
      <c r="B25" s="8">
        <v>11789.25</v>
      </c>
      <c r="C25" s="15"/>
    </row>
    <row r="26" spans="1:3" ht="18" x14ac:dyDescent="0.25">
      <c r="A26" s="7" t="s">
        <v>140</v>
      </c>
      <c r="B26" s="8">
        <v>6714.6</v>
      </c>
      <c r="C26" s="15"/>
    </row>
    <row r="27" spans="1:3" ht="18" x14ac:dyDescent="0.25">
      <c r="A27" s="7" t="s">
        <v>14</v>
      </c>
      <c r="B27" s="8">
        <v>6779.89</v>
      </c>
      <c r="C27" s="15"/>
    </row>
    <row r="28" spans="1:3" ht="18" x14ac:dyDescent="0.25">
      <c r="A28" s="7" t="s">
        <v>15</v>
      </c>
      <c r="B28" s="8">
        <v>6668.76</v>
      </c>
      <c r="C28" s="15"/>
    </row>
    <row r="29" spans="1:3" ht="18" x14ac:dyDescent="0.25">
      <c r="A29" s="7" t="s">
        <v>142</v>
      </c>
      <c r="B29" s="8">
        <v>7907.96</v>
      </c>
      <c r="C29" s="15"/>
    </row>
    <row r="30" spans="1:3" ht="18" x14ac:dyDescent="0.25">
      <c r="A30" s="7" t="s">
        <v>135</v>
      </c>
      <c r="B30" s="8">
        <v>10384.35</v>
      </c>
      <c r="C30" s="15"/>
    </row>
    <row r="31" spans="1:3" ht="18" x14ac:dyDescent="0.25">
      <c r="A31" s="7" t="s">
        <v>143</v>
      </c>
      <c r="B31" s="8">
        <v>4696.96</v>
      </c>
      <c r="C31" s="15"/>
    </row>
    <row r="32" spans="1:3" ht="18" x14ac:dyDescent="0.25">
      <c r="A32" s="7" t="s">
        <v>118</v>
      </c>
      <c r="B32" s="8">
        <v>11944.28</v>
      </c>
      <c r="C32" s="15"/>
    </row>
    <row r="33" spans="1:3" ht="18" x14ac:dyDescent="0.25">
      <c r="A33" s="7" t="s">
        <v>33</v>
      </c>
      <c r="B33" s="8">
        <v>11925.71</v>
      </c>
      <c r="C33" s="15"/>
    </row>
    <row r="34" spans="1:3" ht="18" x14ac:dyDescent="0.25">
      <c r="A34" s="7" t="s">
        <v>17</v>
      </c>
      <c r="B34" s="8">
        <v>24476.5</v>
      </c>
      <c r="C34" s="15"/>
    </row>
    <row r="35" spans="1:3" ht="18" x14ac:dyDescent="0.25">
      <c r="A35" s="7" t="s">
        <v>106</v>
      </c>
      <c r="B35" s="8">
        <v>4685.83</v>
      </c>
      <c r="C35" s="15"/>
    </row>
    <row r="36" spans="1:3" ht="18" x14ac:dyDescent="0.25">
      <c r="A36" s="7" t="s">
        <v>54</v>
      </c>
      <c r="B36" s="8">
        <v>3068.5</v>
      </c>
      <c r="C36" s="15"/>
    </row>
    <row r="37" spans="1:3" ht="18" x14ac:dyDescent="0.25">
      <c r="A37" s="7" t="s">
        <v>55</v>
      </c>
      <c r="B37" s="8">
        <v>34305.21</v>
      </c>
      <c r="C37" s="15"/>
    </row>
    <row r="38" spans="1:3" ht="18" x14ac:dyDescent="0.25">
      <c r="A38" s="7" t="s">
        <v>34</v>
      </c>
      <c r="B38" s="8">
        <v>10337.41</v>
      </c>
      <c r="C38" s="15"/>
    </row>
    <row r="39" spans="1:3" ht="18" x14ac:dyDescent="0.25">
      <c r="A39" s="7" t="s">
        <v>56</v>
      </c>
      <c r="B39" s="8">
        <v>17705.27</v>
      </c>
      <c r="C39" s="15"/>
    </row>
    <row r="40" spans="1:3" ht="18" x14ac:dyDescent="0.25">
      <c r="A40" s="7" t="s">
        <v>120</v>
      </c>
      <c r="B40" s="8">
        <v>12618.8</v>
      </c>
      <c r="C40" s="15"/>
    </row>
    <row r="41" spans="1:3" ht="18.75" x14ac:dyDescent="0.3">
      <c r="A41" s="16" t="s">
        <v>24</v>
      </c>
      <c r="B41" s="17">
        <f>SUM(B3:B40)</f>
        <v>374874.94000000006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Туровская д. 1</vt:lpstr>
      <vt:lpstr>Туровская д. 2</vt:lpstr>
      <vt:lpstr>Туровская д.3</vt:lpstr>
      <vt:lpstr>Туровская д4</vt:lpstr>
      <vt:lpstr>Туровская д.5</vt:lpstr>
      <vt:lpstr>Туровская д.6</vt:lpstr>
      <vt:lpstr>Туровская д.7</vt:lpstr>
      <vt:lpstr>Туровская д.8</vt:lpstr>
      <vt:lpstr>1-ый Туровский д.2</vt:lpstr>
      <vt:lpstr>1-ый Туровсий д.3</vt:lpstr>
      <vt:lpstr>1-ый Туровский д.4</vt:lpstr>
      <vt:lpstr>1-ый Туровский д.5</vt:lpstr>
      <vt:lpstr>1-ый Туровский д.6</vt:lpstr>
      <vt:lpstr>1-ый Туровский д.7</vt:lpstr>
      <vt:lpstr>1-ый Туровский д.8</vt:lpstr>
      <vt:lpstr>1-ый Туровский д.9</vt:lpstr>
      <vt:lpstr>1-ый Туровский д.10</vt:lpstr>
      <vt:lpstr>1-ый Туровский д.11</vt:lpstr>
      <vt:lpstr>1-ый Туровский д. 12</vt:lpstr>
      <vt:lpstr>1-ый Туровский д.13</vt:lpstr>
      <vt:lpstr>1-ый Туровский д. 14</vt:lpstr>
      <vt:lpstr>ЖК Дабл д.1</vt:lpstr>
      <vt:lpstr>ЖК Дабл д.2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2025-01-13T13:37:15Z</dcterms:created>
  <dcterms:modified xsi:type="dcterms:W3CDTF">2025-07-16T13:25:27Z</dcterms:modified>
</cp:coreProperties>
</file>