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_pc\Desktop\"/>
    </mc:Choice>
  </mc:AlternateContent>
  <xr:revisionPtr revIDLastSave="0" documentId="8_{4CABA711-2F9D-463F-A164-79E2C7B8E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уровская д. 1" sheetId="1" r:id="rId1"/>
    <sheet name="Туровская д. 2" sheetId="2" r:id="rId2"/>
    <sheet name="Туровская д.3" sheetId="3" r:id="rId3"/>
    <sheet name="Туровская д4" sheetId="4" r:id="rId4"/>
    <sheet name="Туровская д.5" sheetId="5" r:id="rId5"/>
    <sheet name="Туровская д.6" sheetId="6" r:id="rId6"/>
    <sheet name="Туровская д.7" sheetId="9" r:id="rId7"/>
    <sheet name="Туровская д.8" sheetId="10" r:id="rId8"/>
    <sheet name="1-ый Туровский д.2" sheetId="11" r:id="rId9"/>
    <sheet name="1-ый Туровсий д.3" sheetId="12" r:id="rId10"/>
    <sheet name="1-ый Туровский д.4" sheetId="13" r:id="rId11"/>
    <sheet name="1-ый Туровский д.5" sheetId="14" r:id="rId12"/>
    <sheet name="1-ый Туровский д.6" sheetId="15" r:id="rId13"/>
    <sheet name="1-ый Туровский д.7" sheetId="16" r:id="rId14"/>
    <sheet name="1-ый Туровский д.8" sheetId="17" r:id="rId15"/>
    <sheet name="1-ый Туровский д.9" sheetId="18" r:id="rId16"/>
    <sheet name="1-ый Туровский д.10" sheetId="19" r:id="rId17"/>
    <sheet name="1-ый Туровский д.11" sheetId="20" r:id="rId18"/>
    <sheet name="1-ый Туровский д. 12" sheetId="21" r:id="rId19"/>
    <sheet name="1-ый Туровский д.13" sheetId="22" r:id="rId20"/>
    <sheet name="1-ый Туровский д. 14" sheetId="23" r:id="rId21"/>
    <sheet name="ЖК Дабл д.1" sheetId="24" r:id="rId22"/>
    <sheet name="ЖК Дабл д.2" sheetId="25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25" l="1"/>
  <c r="B26" i="24"/>
  <c r="B6" i="23"/>
  <c r="B8" i="22"/>
  <c r="B9" i="21"/>
  <c r="B11" i="20"/>
  <c r="B7" i="19"/>
  <c r="B10" i="18"/>
  <c r="B11" i="17"/>
  <c r="B5" i="16"/>
  <c r="B8" i="15"/>
  <c r="B18" i="14"/>
  <c r="B9" i="13"/>
  <c r="B21" i="12"/>
  <c r="B15" i="10"/>
  <c r="B35" i="9"/>
  <c r="B11" i="6"/>
  <c r="B43" i="5"/>
  <c r="B9" i="4"/>
  <c r="B53" i="3"/>
  <c r="B19" i="2"/>
  <c r="B19" i="1"/>
  <c r="B7" i="11" l="1"/>
</calcChain>
</file>

<file path=xl/sharedStrings.xml><?xml version="1.0" encoding="utf-8"?>
<sst xmlns="http://schemas.openxmlformats.org/spreadsheetml/2006/main" count="415" uniqueCount="174">
  <si>
    <t>№ квартиры</t>
  </si>
  <si>
    <t>Сумма долга в рублях</t>
  </si>
  <si>
    <t>13</t>
  </si>
  <si>
    <t>22</t>
  </si>
  <si>
    <t>25</t>
  </si>
  <si>
    <t>35</t>
  </si>
  <si>
    <t>48</t>
  </si>
  <si>
    <t>58</t>
  </si>
  <si>
    <t>59</t>
  </si>
  <si>
    <t>62</t>
  </si>
  <si>
    <t>73</t>
  </si>
  <si>
    <t>88</t>
  </si>
  <si>
    <t>91</t>
  </si>
  <si>
    <t>108</t>
  </si>
  <si>
    <t>117</t>
  </si>
  <si>
    <t>11</t>
  </si>
  <si>
    <t>15</t>
  </si>
  <si>
    <t>30</t>
  </si>
  <si>
    <t>Итого:</t>
  </si>
  <si>
    <t>1</t>
  </si>
  <si>
    <t>8</t>
  </si>
  <si>
    <t>34</t>
  </si>
  <si>
    <t>44</t>
  </si>
  <si>
    <t>90</t>
  </si>
  <si>
    <t>101</t>
  </si>
  <si>
    <t>103</t>
  </si>
  <si>
    <t>4</t>
  </si>
  <si>
    <t>9</t>
  </si>
  <si>
    <t>12</t>
  </si>
  <si>
    <t>26</t>
  </si>
  <si>
    <t>36</t>
  </si>
  <si>
    <t>56</t>
  </si>
  <si>
    <t>60</t>
  </si>
  <si>
    <t>63</t>
  </si>
  <si>
    <t>68</t>
  </si>
  <si>
    <t>71</t>
  </si>
  <si>
    <t>74</t>
  </si>
  <si>
    <t>81</t>
  </si>
  <si>
    <t>100</t>
  </si>
  <si>
    <t>102</t>
  </si>
  <si>
    <t>126</t>
  </si>
  <si>
    <t>132</t>
  </si>
  <si>
    <t>152</t>
  </si>
  <si>
    <t>171</t>
  </si>
  <si>
    <t>173</t>
  </si>
  <si>
    <t>222</t>
  </si>
  <si>
    <t>2</t>
  </si>
  <si>
    <t>24</t>
  </si>
  <si>
    <t>28</t>
  </si>
  <si>
    <t>31</t>
  </si>
  <si>
    <t>38</t>
  </si>
  <si>
    <t>3</t>
  </si>
  <si>
    <t>6</t>
  </si>
  <si>
    <t>67</t>
  </si>
  <si>
    <t>86</t>
  </si>
  <si>
    <t>96</t>
  </si>
  <si>
    <t>125</t>
  </si>
  <si>
    <t>127</t>
  </si>
  <si>
    <t>163</t>
  </si>
  <si>
    <t>198</t>
  </si>
  <si>
    <t>229</t>
  </si>
  <si>
    <t>231</t>
  </si>
  <si>
    <t>235</t>
  </si>
  <si>
    <t>249</t>
  </si>
  <si>
    <t>10</t>
  </si>
  <si>
    <t>17</t>
  </si>
  <si>
    <t>19</t>
  </si>
  <si>
    <t>21</t>
  </si>
  <si>
    <t>40</t>
  </si>
  <si>
    <t>45</t>
  </si>
  <si>
    <t>82</t>
  </si>
  <si>
    <t>87</t>
  </si>
  <si>
    <t>89</t>
  </si>
  <si>
    <t>99</t>
  </si>
  <si>
    <t>106</t>
  </si>
  <si>
    <t>113</t>
  </si>
  <si>
    <t>122</t>
  </si>
  <si>
    <t>32</t>
  </si>
  <si>
    <t>18</t>
  </si>
  <si>
    <t>7</t>
  </si>
  <si>
    <t>29</t>
  </si>
  <si>
    <t>33</t>
  </si>
  <si>
    <t>64</t>
  </si>
  <si>
    <t>78</t>
  </si>
  <si>
    <t>79</t>
  </si>
  <si>
    <t>55</t>
  </si>
  <si>
    <t>72</t>
  </si>
  <si>
    <t>107</t>
  </si>
  <si>
    <t>77</t>
  </si>
  <si>
    <t>92</t>
  </si>
  <si>
    <t>114</t>
  </si>
  <si>
    <t>50</t>
  </si>
  <si>
    <t>110</t>
  </si>
  <si>
    <t>105</t>
  </si>
  <si>
    <t>39</t>
  </si>
  <si>
    <t>97</t>
  </si>
  <si>
    <t>75</t>
  </si>
  <si>
    <t>85</t>
  </si>
  <si>
    <t>151</t>
  </si>
  <si>
    <t>54</t>
  </si>
  <si>
    <t>69</t>
  </si>
  <si>
    <t>123</t>
  </si>
  <si>
    <t>153</t>
  </si>
  <si>
    <t>98</t>
  </si>
  <si>
    <t>47</t>
  </si>
  <si>
    <t>46</t>
  </si>
  <si>
    <t>183</t>
  </si>
  <si>
    <t>41</t>
  </si>
  <si>
    <t>253</t>
  </si>
  <si>
    <t>66</t>
  </si>
  <si>
    <t>119</t>
  </si>
  <si>
    <t>сумма долга в рублях</t>
  </si>
  <si>
    <t>115</t>
  </si>
  <si>
    <t>27</t>
  </si>
  <si>
    <t>80</t>
  </si>
  <si>
    <t>164</t>
  </si>
  <si>
    <t>207</t>
  </si>
  <si>
    <t>182</t>
  </si>
  <si>
    <t>192</t>
  </si>
  <si>
    <t>220</t>
  </si>
  <si>
    <t>95</t>
  </si>
  <si>
    <t>109</t>
  </si>
  <si>
    <t>49</t>
  </si>
  <si>
    <t>16</t>
  </si>
  <si>
    <t>104</t>
  </si>
  <si>
    <t>218</t>
  </si>
  <si>
    <t>20</t>
  </si>
  <si>
    <t>23</t>
  </si>
  <si>
    <t>128</t>
  </si>
  <si>
    <t>134</t>
  </si>
  <si>
    <t>160</t>
  </si>
  <si>
    <t>203</t>
  </si>
  <si>
    <t>234</t>
  </si>
  <si>
    <t>43</t>
  </si>
  <si>
    <t>5</t>
  </si>
  <si>
    <t>70</t>
  </si>
  <si>
    <t>65</t>
  </si>
  <si>
    <t>76</t>
  </si>
  <si>
    <t>Сведения о задолженностях по квартирам на                        17 июня 2026г.
Московская область, Ленинский район, д. Горки,          ул.Туровская, д.2</t>
  </si>
  <si>
    <t>52</t>
  </si>
  <si>
    <t>61</t>
  </si>
  <si>
    <t>Сведения о задолженностях по квартирам                                      на 17 июня 2026г.
Московская область, Ленинский район, д. Горки,                      ул. Туровская, д.1</t>
  </si>
  <si>
    <t>Сведения о задолженностях по квартирам на  17 июня 2026г.
                  Московская область, Ленинский г.о., д. Горки,                                  ул. Туровская, д.3</t>
  </si>
  <si>
    <t>120</t>
  </si>
  <si>
    <t>137</t>
  </si>
  <si>
    <t>149</t>
  </si>
  <si>
    <t>179</t>
  </si>
  <si>
    <t>185</t>
  </si>
  <si>
    <t>Сведения о задолженностях по квартирам                 на 17 июня 2026г.
Московская область, Ленинский район,                     д. Горки, ул. Туровская, д.4</t>
  </si>
  <si>
    <t>Сведения о задолженностях по квартирам                                                        на  17 июня 2026г.
Московская область, Ленинский район, д. Горки,                                                      ул. Туровская, д.5</t>
  </si>
  <si>
    <t>238</t>
  </si>
  <si>
    <t>239</t>
  </si>
  <si>
    <t>248</t>
  </si>
  <si>
    <t>Сведения о задолженностях по квартирам на                 17 июня 2026г.
Московская область, Ленинский район,                       д. Горки, ул. Туровская, д.6</t>
  </si>
  <si>
    <t>14</t>
  </si>
  <si>
    <t>94</t>
  </si>
  <si>
    <t>Сведения о задолженностях по квартирам на  17 июня 2026г.
Московская область, Ленинский район, д. Горки,                            ул. Туровская, д.7</t>
  </si>
  <si>
    <t>Сведения о задолженностях по квартирам                  на 17 июня 2026г.
Московская область, Ленинский район, д. Горки, ул. Туровская, д.8</t>
  </si>
  <si>
    <t>Сведения о задолженностях по квартирам на               17 июня 2026г.
Московская область, Ленинский район, д. Горки,   1-ый Туровский переулок, д.2.</t>
  </si>
  <si>
    <t>Сведения о задолженностях по квартирам на  17 июня 2026г.
Московская область, Ленинский район, д. Горки,                                      1-ый Туровский переулок, д.3</t>
  </si>
  <si>
    <t>Сведения о задолженностях по квартирам на               17 июня 2026г.
Московская область, Ленинский район, д. Горки,   1-ый Туровский переулок, д.4</t>
  </si>
  <si>
    <t>Сведения о задолженностях по квартирам на 17 июня 2026г.
Московская область, Ленинский район, д. Горки,   1-ый Туровский переулок, д.5</t>
  </si>
  <si>
    <t>83</t>
  </si>
  <si>
    <t>Сведения о задолженностях по квартирам на 17 июня 2026г.
Московская область, Ленинский район, д. Горки,   1-ый Туровский переулок, д.6</t>
  </si>
  <si>
    <t>Сведения о задолженностях по квартирам на 17 июня 2026г.
Московская область, Ленинский район, д. Горки,   1-ый Туровский переулок, д.7</t>
  </si>
  <si>
    <t>Сведения о задолженностях по квартирам на 17 июня 2026г.
Московская область, Ленинский район, д. Горки,   1-ый Туровский переулок, д.8</t>
  </si>
  <si>
    <t>Сведения о задолженностях по квартирам на   17 июня 2026г.
Московская область, Ленинский район, д. Горки,   1-ый Туровский переулок, д.9</t>
  </si>
  <si>
    <t>Сведения о задолженностях по квартирам на               17 июня 2026г.
Московская область, Ленинский район, д. Горки,   1-ый Туровский переулок, д.10</t>
  </si>
  <si>
    <t>Сведения о задолженностях по квартирам на 17 июня 2026г.
Московская область, Ленинский район, д. Горки,   1-ый Туровский переулок, д.11</t>
  </si>
  <si>
    <t>Сведения о задолженностях по квартирам на  17 июня 2026г.
Московская область, Ленинский район, д. Горки,   1-ый Туровский переулок, д.12</t>
  </si>
  <si>
    <t>Сведения о задолженностях по квартирам на  17 июня 2026г.
Московская область, Ленинский район, д. Горки,   1-ый Туровский переулок, д.13</t>
  </si>
  <si>
    <t>Сведения о задолженностях по квартирам на 17 июня 2026г.
Московская область, Ленинский район, д. Горки,   1-ый Туровский переулок, д.14</t>
  </si>
  <si>
    <t>Сведения о задолженностях по квартирам на               17 июня 2026г.
Московская область, Ленинский район,                         пос Мещерино, мкр. "Южные горки", д.1</t>
  </si>
  <si>
    <t>Сведения о задолженностях по квартирам на  17 июня 2026г.
Московская область, Ленинский район, пос Мещерино, мкр. "Южные горки", д.2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</si>
</sst>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name val="Arial"/>
      <family val="2"/>
      <charset val="204"/>
    </font>
    <font>
      <sz val="2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1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5" fillId="0" borderId="0" xfId="0" applyFont="1"/>
    <xf numFmtId="0" fontId="5" fillId="0" borderId="14" xfId="0" applyFont="1" applyBorder="1"/>
    <xf numFmtId="0" fontId="5" fillId="0" borderId="0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vertical="top"/>
    </xf>
    <xf numFmtId="0" fontId="11" fillId="0" borderId="19" xfId="0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 wrapText="1"/>
    </xf>
    <xf numFmtId="4" fontId="11" fillId="2" borderId="11" xfId="0" applyNumberFormat="1" applyFont="1" applyFill="1" applyBorder="1" applyAlignment="1">
      <alignment horizontal="center" vertical="top"/>
    </xf>
    <xf numFmtId="0" fontId="5" fillId="0" borderId="16" xfId="0" applyFont="1" applyBorder="1"/>
    <xf numFmtId="0" fontId="5" fillId="0" borderId="17" xfId="0" applyFont="1" applyBorder="1"/>
    <xf numFmtId="4" fontId="5" fillId="0" borderId="1" xfId="0" applyNumberFormat="1" applyFont="1" applyBorder="1" applyAlignment="1">
      <alignment horizontal="center"/>
    </xf>
    <xf numFmtId="0" fontId="14" fillId="0" borderId="13" xfId="0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/>
    </xf>
    <xf numFmtId="0" fontId="14" fillId="0" borderId="12" xfId="0" applyFont="1" applyFill="1" applyBorder="1" applyAlignment="1">
      <alignment horizontal="center" vertical="top" wrapText="1"/>
    </xf>
    <xf numFmtId="0" fontId="13" fillId="0" borderId="6" xfId="0" applyFont="1" applyBorder="1"/>
    <xf numFmtId="0" fontId="13" fillId="0" borderId="7" xfId="0" applyFont="1" applyBorder="1"/>
    <xf numFmtId="4" fontId="10" fillId="0" borderId="21" xfId="0" applyNumberFormat="1" applyFont="1" applyBorder="1" applyAlignment="1">
      <alignment vertical="top"/>
    </xf>
    <xf numFmtId="0" fontId="11" fillId="2" borderId="8" xfId="0" applyFont="1" applyFill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 wrapText="1"/>
    </xf>
    <xf numFmtId="4" fontId="6" fillId="2" borderId="11" xfId="0" applyNumberFormat="1" applyFont="1" applyFill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" fontId="0" fillId="0" borderId="0" xfId="0" applyNumberFormat="1"/>
    <xf numFmtId="4" fontId="11" fillId="0" borderId="22" xfId="0" applyNumberFormat="1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0" fillId="0" borderId="18" xfId="0" applyBorder="1"/>
    <xf numFmtId="0" fontId="0" fillId="0" borderId="2" xfId="0" applyBorder="1"/>
    <xf numFmtId="4" fontId="11" fillId="0" borderId="24" xfId="0" applyNumberFormat="1" applyFont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4" fontId="3" fillId="0" borderId="5" xfId="0" applyNumberFormat="1" applyFont="1" applyBorder="1" applyAlignment="1">
      <alignment horizontal="center"/>
    </xf>
    <xf numFmtId="4" fontId="10" fillId="0" borderId="22" xfId="0" applyNumberFormat="1" applyFont="1" applyBorder="1" applyAlignment="1">
      <alignment vertical="top"/>
    </xf>
    <xf numFmtId="0" fontId="6" fillId="0" borderId="12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 vertical="top" wrapText="1"/>
    </xf>
    <xf numFmtId="4" fontId="15" fillId="0" borderId="11" xfId="0" applyNumberFormat="1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4" fontId="11" fillId="0" borderId="2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11" fillId="2" borderId="22" xfId="0" applyFont="1" applyFill="1" applyBorder="1" applyAlignment="1">
      <alignment horizontal="center" vertical="top" wrapText="1"/>
    </xf>
    <xf numFmtId="4" fontId="11" fillId="2" borderId="22" xfId="0" applyNumberFormat="1" applyFont="1" applyFill="1" applyBorder="1" applyAlignment="1">
      <alignment horizontal="center" vertical="top"/>
    </xf>
    <xf numFmtId="4" fontId="16" fillId="0" borderId="0" xfId="0" applyNumberFormat="1" applyFont="1" applyBorder="1" applyAlignment="1">
      <alignment vertical="top" wrapText="1"/>
    </xf>
    <xf numFmtId="4" fontId="10" fillId="0" borderId="27" xfId="0" applyNumberFormat="1" applyFont="1" applyBorder="1" applyAlignment="1">
      <alignment vertical="top"/>
    </xf>
    <xf numFmtId="0" fontId="15" fillId="0" borderId="23" xfId="0" applyFont="1" applyBorder="1" applyAlignment="1">
      <alignment horizontal="center" vertical="top" wrapText="1"/>
    </xf>
    <xf numFmtId="4" fontId="15" fillId="0" borderId="24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4" fontId="15" fillId="2" borderId="11" xfId="0" applyNumberFormat="1" applyFont="1" applyFill="1" applyBorder="1" applyAlignment="1">
      <alignment horizontal="center" vertical="top"/>
    </xf>
    <xf numFmtId="0" fontId="11" fillId="2" borderId="23" xfId="0" applyFont="1" applyFill="1" applyBorder="1" applyAlignment="1">
      <alignment horizontal="center" vertical="top" wrapText="1"/>
    </xf>
    <xf numFmtId="4" fontId="11" fillId="2" borderId="24" xfId="0" applyNumberFormat="1" applyFont="1" applyFill="1" applyBorder="1" applyAlignment="1">
      <alignment horizontal="center" vertical="top"/>
    </xf>
    <xf numFmtId="0" fontId="11" fillId="0" borderId="28" xfId="0" applyFont="1" applyBorder="1" applyAlignment="1">
      <alignment horizontal="center" vertical="top" wrapText="1"/>
    </xf>
    <xf numFmtId="4" fontId="11" fillId="0" borderId="29" xfId="0" applyNumberFormat="1" applyFont="1" applyBorder="1" applyAlignment="1">
      <alignment horizontal="center" vertical="top"/>
    </xf>
    <xf numFmtId="4" fontId="11" fillId="0" borderId="30" xfId="0" applyNumberFormat="1" applyFont="1" applyBorder="1" applyAlignment="1">
      <alignment horizontal="center" vertical="top"/>
    </xf>
    <xf numFmtId="4" fontId="11" fillId="0" borderId="31" xfId="0" applyNumberFormat="1" applyFont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 wrapText="1"/>
    </xf>
    <xf numFmtId="4" fontId="6" fillId="2" borderId="30" xfId="0" applyNumberFormat="1" applyFont="1" applyFill="1" applyBorder="1" applyAlignment="1">
      <alignment horizontal="center" vertical="top"/>
    </xf>
    <xf numFmtId="0" fontId="11" fillId="0" borderId="32" xfId="0" applyFont="1" applyBorder="1" applyAlignment="1">
      <alignment horizontal="center" vertical="top" wrapText="1"/>
    </xf>
    <xf numFmtId="0" fontId="11" fillId="2" borderId="28" xfId="0" applyFont="1" applyFill="1" applyBorder="1" applyAlignment="1">
      <alignment horizontal="center" vertical="top" wrapText="1"/>
    </xf>
    <xf numFmtId="4" fontId="11" fillId="2" borderId="30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7" fillId="0" borderId="3" xfId="0" applyFont="1" applyBorder="1"/>
    <xf numFmtId="0" fontId="7" fillId="0" borderId="15" xfId="0" applyFont="1" applyBorder="1"/>
    <xf numFmtId="0" fontId="11" fillId="2" borderId="32" xfId="0" applyFont="1" applyFill="1" applyBorder="1" applyAlignment="1">
      <alignment horizontal="center" vertical="top" wrapText="1"/>
    </xf>
    <xf numFmtId="4" fontId="11" fillId="2" borderId="29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9" sqref="A9"/>
    </sheetView>
  </sheetViews>
  <sheetFormatPr defaultRowHeight="15" x14ac:dyDescent="0.25"/>
  <cols>
    <col min="1" max="1" width="36.140625" customWidth="1"/>
    <col min="2" max="2" width="41.7109375" customWidth="1"/>
  </cols>
  <sheetData>
    <row r="1" spans="1:3" ht="96.75" customHeight="1" thickBot="1" x14ac:dyDescent="0.4">
      <c r="A1" s="98" t="s">
        <v>141</v>
      </c>
      <c r="B1" s="99"/>
      <c r="C1" s="2"/>
    </row>
    <row r="2" spans="1:3" ht="24" thickBot="1" x14ac:dyDescent="0.4">
      <c r="A2" s="17" t="s">
        <v>0</v>
      </c>
      <c r="B2" s="21" t="s">
        <v>1</v>
      </c>
      <c r="C2" s="2"/>
    </row>
    <row r="3" spans="1:3" ht="23.25" x14ac:dyDescent="0.25">
      <c r="A3" s="51" t="s">
        <v>5</v>
      </c>
      <c r="B3" s="26">
        <v>6240.77</v>
      </c>
      <c r="C3" s="46"/>
    </row>
    <row r="4" spans="1:3" ht="23.25" x14ac:dyDescent="0.25">
      <c r="A4" s="51" t="s">
        <v>6</v>
      </c>
      <c r="B4" s="26">
        <v>9420.23</v>
      </c>
      <c r="C4" s="46"/>
    </row>
    <row r="5" spans="1:3" ht="23.25" x14ac:dyDescent="0.25">
      <c r="A5" s="51" t="s">
        <v>99</v>
      </c>
      <c r="B5" s="26">
        <v>5000</v>
      </c>
      <c r="C5" s="46"/>
    </row>
    <row r="6" spans="1:3" ht="23.25" x14ac:dyDescent="0.25">
      <c r="A6" s="51" t="s">
        <v>7</v>
      </c>
      <c r="B6" s="26">
        <v>17488.03</v>
      </c>
      <c r="C6" s="46"/>
    </row>
    <row r="7" spans="1:3" ht="23.25" x14ac:dyDescent="0.25">
      <c r="A7" s="51" t="s">
        <v>9</v>
      </c>
      <c r="B7" s="26">
        <v>7631.47</v>
      </c>
      <c r="C7" s="46"/>
    </row>
    <row r="8" spans="1:3" ht="23.25" x14ac:dyDescent="0.25">
      <c r="A8" s="51" t="s">
        <v>100</v>
      </c>
      <c r="B8" s="26">
        <v>13309.15</v>
      </c>
      <c r="C8" s="46"/>
    </row>
    <row r="9" spans="1:3" ht="23.25" x14ac:dyDescent="0.25">
      <c r="A9" s="97" t="s">
        <v>54</v>
      </c>
      <c r="B9" s="32">
        <v>20101.759999999998</v>
      </c>
      <c r="C9" s="46"/>
    </row>
    <row r="10" spans="1:3" ht="23.25" x14ac:dyDescent="0.25">
      <c r="A10" s="51" t="s">
        <v>89</v>
      </c>
      <c r="B10" s="26">
        <v>5427.05</v>
      </c>
      <c r="C10" s="46"/>
    </row>
    <row r="11" spans="1:3" ht="23.25" x14ac:dyDescent="0.25">
      <c r="A11" s="51" t="s">
        <v>87</v>
      </c>
      <c r="B11" s="26">
        <v>9564.06</v>
      </c>
      <c r="C11" s="46"/>
    </row>
    <row r="12" spans="1:3" ht="23.25" x14ac:dyDescent="0.25">
      <c r="A12" s="51" t="s">
        <v>13</v>
      </c>
      <c r="B12" s="26">
        <v>7537.19</v>
      </c>
      <c r="C12" s="46"/>
    </row>
    <row r="13" spans="1:3" ht="23.25" x14ac:dyDescent="0.25">
      <c r="A13" s="51" t="s">
        <v>75</v>
      </c>
      <c r="B13" s="26">
        <v>7405.32</v>
      </c>
      <c r="C13" s="46"/>
    </row>
    <row r="14" spans="1:3" ht="23.25" x14ac:dyDescent="0.25">
      <c r="A14" s="51" t="s">
        <v>90</v>
      </c>
      <c r="B14" s="26">
        <v>10441.709999999999</v>
      </c>
      <c r="C14" s="46"/>
    </row>
    <row r="15" spans="1:3" ht="23.25" x14ac:dyDescent="0.25">
      <c r="A15" s="51" t="s">
        <v>112</v>
      </c>
      <c r="B15" s="26">
        <v>10530.24</v>
      </c>
      <c r="C15" s="46"/>
    </row>
    <row r="16" spans="1:3" ht="23.25" x14ac:dyDescent="0.25">
      <c r="A16" s="51" t="s">
        <v>14</v>
      </c>
      <c r="B16" s="26">
        <v>7999.49</v>
      </c>
      <c r="C16" s="46"/>
    </row>
    <row r="17" spans="1:3" ht="23.25" x14ac:dyDescent="0.25">
      <c r="A17" s="51" t="s">
        <v>76</v>
      </c>
      <c r="B17" s="26">
        <v>9953.69</v>
      </c>
      <c r="C17" s="46"/>
    </row>
    <row r="18" spans="1:3" ht="24" thickBot="1" x14ac:dyDescent="0.3">
      <c r="A18" s="96" t="s">
        <v>101</v>
      </c>
      <c r="B18" s="79">
        <v>16916.189999999999</v>
      </c>
      <c r="C18" s="46"/>
    </row>
    <row r="19" spans="1:3" ht="23.25" x14ac:dyDescent="0.35">
      <c r="A19" s="55" t="s">
        <v>18</v>
      </c>
      <c r="B19" s="56">
        <f>SUM(B3:B18)</f>
        <v>164966.35</v>
      </c>
    </row>
    <row r="20" spans="1:3" ht="15.75" thickBot="1" x14ac:dyDescent="0.3">
      <c r="A20" s="52"/>
      <c r="B20" s="5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1"/>
  <sheetViews>
    <sheetView topLeftCell="A10" workbookViewId="0">
      <selection activeCell="A13" sqref="A13:B13"/>
    </sheetView>
  </sheetViews>
  <sheetFormatPr defaultRowHeight="15" x14ac:dyDescent="0.25"/>
  <cols>
    <col min="1" max="1" width="33.140625" customWidth="1"/>
    <col min="2" max="2" width="46.42578125" customWidth="1"/>
  </cols>
  <sheetData>
    <row r="1" spans="1:3" ht="93.75" customHeight="1" thickBot="1" x14ac:dyDescent="0.3">
      <c r="A1" s="110" t="s">
        <v>159</v>
      </c>
      <c r="B1" s="114"/>
      <c r="C1" s="2"/>
    </row>
    <row r="2" spans="1:3" ht="24" thickBot="1" x14ac:dyDescent="0.4">
      <c r="A2" s="15" t="s">
        <v>0</v>
      </c>
      <c r="B2" s="16" t="s">
        <v>1</v>
      </c>
      <c r="C2" s="2"/>
    </row>
    <row r="3" spans="1:3" ht="23.25" x14ac:dyDescent="0.25">
      <c r="A3" s="23" t="s">
        <v>51</v>
      </c>
      <c r="B3" s="27">
        <v>5722.48</v>
      </c>
      <c r="C3" s="41"/>
    </row>
    <row r="4" spans="1:3" ht="23.25" x14ac:dyDescent="0.25">
      <c r="A4" s="5" t="s">
        <v>134</v>
      </c>
      <c r="B4" s="26">
        <v>10077.69</v>
      </c>
      <c r="C4" s="41"/>
    </row>
    <row r="5" spans="1:3" ht="23.25" x14ac:dyDescent="0.25">
      <c r="A5" s="5" t="s">
        <v>79</v>
      </c>
      <c r="B5" s="26">
        <v>6219.77</v>
      </c>
      <c r="C5" s="41"/>
    </row>
    <row r="6" spans="1:3" ht="23.25" x14ac:dyDescent="0.25">
      <c r="A6" s="31" t="s">
        <v>65</v>
      </c>
      <c r="B6" s="32">
        <v>56644.160000000003</v>
      </c>
      <c r="C6" s="41"/>
    </row>
    <row r="7" spans="1:3" ht="23.25" x14ac:dyDescent="0.25">
      <c r="A7" s="5" t="s">
        <v>78</v>
      </c>
      <c r="B7" s="26">
        <v>32961.760000000002</v>
      </c>
      <c r="C7" s="41"/>
    </row>
    <row r="8" spans="1:3" ht="23.25" x14ac:dyDescent="0.25">
      <c r="A8" s="5" t="s">
        <v>66</v>
      </c>
      <c r="B8" s="26">
        <v>11509.79</v>
      </c>
      <c r="C8" s="41"/>
    </row>
    <row r="9" spans="1:3" ht="23.25" x14ac:dyDescent="0.25">
      <c r="A9" s="31" t="s">
        <v>47</v>
      </c>
      <c r="B9" s="32">
        <v>30333.47</v>
      </c>
      <c r="C9" s="41"/>
    </row>
    <row r="10" spans="1:3" ht="23.25" x14ac:dyDescent="0.25">
      <c r="A10" s="5" t="s">
        <v>81</v>
      </c>
      <c r="B10" s="26">
        <v>25547.87</v>
      </c>
      <c r="C10" s="41"/>
    </row>
    <row r="11" spans="1:3" ht="23.25" x14ac:dyDescent="0.25">
      <c r="A11" s="31" t="s">
        <v>21</v>
      </c>
      <c r="B11" s="32">
        <v>39231.69</v>
      </c>
      <c r="C11" s="41"/>
    </row>
    <row r="12" spans="1:3" ht="23.25" x14ac:dyDescent="0.25">
      <c r="A12" s="5" t="s">
        <v>5</v>
      </c>
      <c r="B12" s="26">
        <v>11017.92</v>
      </c>
      <c r="C12" s="41"/>
    </row>
    <row r="13" spans="1:3" ht="23.25" x14ac:dyDescent="0.25">
      <c r="A13" s="31" t="s">
        <v>69</v>
      </c>
      <c r="B13" s="32">
        <v>36867.06</v>
      </c>
      <c r="C13" s="41"/>
    </row>
    <row r="14" spans="1:3" ht="23.25" x14ac:dyDescent="0.25">
      <c r="A14" s="31" t="s">
        <v>32</v>
      </c>
      <c r="B14" s="32">
        <v>35613.31</v>
      </c>
      <c r="C14" s="41"/>
    </row>
    <row r="15" spans="1:3" ht="23.25" x14ac:dyDescent="0.25">
      <c r="A15" s="5" t="s">
        <v>9</v>
      </c>
      <c r="B15" s="26">
        <v>8132.89</v>
      </c>
      <c r="C15" s="41"/>
    </row>
    <row r="16" spans="1:3" ht="23.25" x14ac:dyDescent="0.25">
      <c r="A16" s="31" t="s">
        <v>33</v>
      </c>
      <c r="B16" s="32">
        <v>47106.9</v>
      </c>
      <c r="C16" s="41"/>
    </row>
    <row r="17" spans="1:3" ht="23.25" x14ac:dyDescent="0.25">
      <c r="A17" s="5" t="s">
        <v>109</v>
      </c>
      <c r="B17" s="26">
        <v>10059.799999999999</v>
      </c>
      <c r="C17" s="41"/>
    </row>
    <row r="18" spans="1:3" ht="23.25" x14ac:dyDescent="0.25">
      <c r="A18" s="5" t="s">
        <v>100</v>
      </c>
      <c r="B18" s="26">
        <v>5711.57</v>
      </c>
      <c r="C18" s="41"/>
    </row>
    <row r="19" spans="1:3" ht="23.25" x14ac:dyDescent="0.25">
      <c r="A19" s="5" t="s">
        <v>96</v>
      </c>
      <c r="B19" s="26">
        <v>5436.1</v>
      </c>
      <c r="C19" s="41"/>
    </row>
    <row r="20" spans="1:3" ht="24" thickBot="1" x14ac:dyDescent="0.3">
      <c r="A20" s="78" t="s">
        <v>84</v>
      </c>
      <c r="B20" s="79">
        <v>53868.53</v>
      </c>
      <c r="C20" s="41"/>
    </row>
    <row r="21" spans="1:3" ht="29.25" thickBot="1" x14ac:dyDescent="0.5">
      <c r="A21" s="36" t="s">
        <v>18</v>
      </c>
      <c r="B21" s="35">
        <f>SUM(B3:B20)</f>
        <v>432062.76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9"/>
  <sheetViews>
    <sheetView workbookViewId="0">
      <selection activeCell="B6" sqref="B6"/>
    </sheetView>
  </sheetViews>
  <sheetFormatPr defaultRowHeight="15" x14ac:dyDescent="0.25"/>
  <cols>
    <col min="1" max="1" width="31.42578125" customWidth="1"/>
    <col min="2" max="2" width="46.7109375" customWidth="1"/>
  </cols>
  <sheetData>
    <row r="1" spans="1:3" ht="115.5" customHeight="1" thickBot="1" x14ac:dyDescent="0.3">
      <c r="A1" s="115" t="s">
        <v>160</v>
      </c>
      <c r="B1" s="116"/>
    </row>
    <row r="2" spans="1:3" ht="25.5" customHeight="1" thickBot="1" x14ac:dyDescent="0.45">
      <c r="A2" s="13" t="s">
        <v>0</v>
      </c>
      <c r="B2" s="14" t="s">
        <v>1</v>
      </c>
      <c r="C2" s="2"/>
    </row>
    <row r="3" spans="1:3" ht="23.25" x14ac:dyDescent="0.25">
      <c r="A3" s="80" t="s">
        <v>47</v>
      </c>
      <c r="B3" s="81">
        <v>12210.12</v>
      </c>
      <c r="C3" s="28"/>
    </row>
    <row r="4" spans="1:3" ht="23.25" x14ac:dyDescent="0.25">
      <c r="A4" s="80" t="s">
        <v>80</v>
      </c>
      <c r="B4" s="82">
        <v>12112.59</v>
      </c>
      <c r="C4" s="28"/>
    </row>
    <row r="5" spans="1:3" ht="23.25" x14ac:dyDescent="0.25">
      <c r="A5" s="80" t="s">
        <v>80</v>
      </c>
      <c r="B5" s="82">
        <v>18314.68</v>
      </c>
      <c r="C5" s="28"/>
    </row>
    <row r="6" spans="1:3" ht="23.25" x14ac:dyDescent="0.25">
      <c r="A6" s="80" t="s">
        <v>77</v>
      </c>
      <c r="B6" s="82">
        <v>10922.73</v>
      </c>
      <c r="C6" s="28"/>
    </row>
    <row r="7" spans="1:3" ht="23.25" x14ac:dyDescent="0.25">
      <c r="A7" s="84" t="s">
        <v>81</v>
      </c>
      <c r="B7" s="85">
        <v>342985.73</v>
      </c>
      <c r="C7" s="28"/>
    </row>
    <row r="8" spans="1:3" ht="24" thickBot="1" x14ac:dyDescent="0.3">
      <c r="A8" s="80" t="s">
        <v>30</v>
      </c>
      <c r="B8" s="83">
        <v>8415.02</v>
      </c>
      <c r="C8" s="28"/>
    </row>
    <row r="9" spans="1:3" ht="29.25" thickBot="1" x14ac:dyDescent="0.5">
      <c r="A9" s="36" t="s">
        <v>18</v>
      </c>
      <c r="B9" s="35">
        <f>SUM(B3:B8)</f>
        <v>404960.87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8"/>
  <sheetViews>
    <sheetView workbookViewId="0">
      <selection activeCell="A14" sqref="A14:B14"/>
    </sheetView>
  </sheetViews>
  <sheetFormatPr defaultRowHeight="15" x14ac:dyDescent="0.25"/>
  <cols>
    <col min="1" max="1" width="29" customWidth="1"/>
    <col min="2" max="2" width="44.42578125" customWidth="1"/>
  </cols>
  <sheetData>
    <row r="1" spans="1:3" ht="118.5" customHeight="1" thickBot="1" x14ac:dyDescent="0.3">
      <c r="A1" s="115" t="s">
        <v>161</v>
      </c>
      <c r="B1" s="116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23" t="s">
        <v>64</v>
      </c>
      <c r="B3" s="27">
        <v>6906.91</v>
      </c>
      <c r="C3" s="28"/>
    </row>
    <row r="4" spans="1:3" ht="23.25" x14ac:dyDescent="0.25">
      <c r="A4" s="5" t="s">
        <v>15</v>
      </c>
      <c r="B4" s="26">
        <v>5208.5600000000004</v>
      </c>
      <c r="C4" s="28"/>
    </row>
    <row r="5" spans="1:3" ht="23.25" x14ac:dyDescent="0.25">
      <c r="A5" s="5" t="s">
        <v>2</v>
      </c>
      <c r="B5" s="26">
        <v>8422.31</v>
      </c>
      <c r="C5" s="28"/>
    </row>
    <row r="6" spans="1:3" ht="23.25" x14ac:dyDescent="0.25">
      <c r="A6" s="5" t="s">
        <v>154</v>
      </c>
      <c r="B6" s="26">
        <v>4714.2</v>
      </c>
      <c r="C6" s="28"/>
    </row>
    <row r="7" spans="1:3" ht="23.25" x14ac:dyDescent="0.25">
      <c r="A7" s="5" t="s">
        <v>67</v>
      </c>
      <c r="B7" s="26">
        <v>7529.68</v>
      </c>
      <c r="C7" s="28"/>
    </row>
    <row r="8" spans="1:3" ht="23.25" x14ac:dyDescent="0.25">
      <c r="A8" s="5" t="s">
        <v>127</v>
      </c>
      <c r="B8" s="26">
        <v>7575.3</v>
      </c>
      <c r="C8" s="28"/>
    </row>
    <row r="9" spans="1:3" ht="23.25" x14ac:dyDescent="0.25">
      <c r="A9" s="5" t="s">
        <v>91</v>
      </c>
      <c r="B9" s="26">
        <v>9270.98</v>
      </c>
      <c r="C9" s="28"/>
    </row>
    <row r="10" spans="1:3" ht="23.25" x14ac:dyDescent="0.25">
      <c r="A10" s="5" t="s">
        <v>33</v>
      </c>
      <c r="B10" s="26">
        <v>8298.27</v>
      </c>
      <c r="C10" s="28"/>
    </row>
    <row r="11" spans="1:3" ht="23.25" x14ac:dyDescent="0.25">
      <c r="A11" s="5" t="s">
        <v>34</v>
      </c>
      <c r="B11" s="26">
        <v>7164.17</v>
      </c>
      <c r="C11" s="28"/>
    </row>
    <row r="12" spans="1:3" ht="23.25" x14ac:dyDescent="0.25">
      <c r="A12" s="5" t="s">
        <v>135</v>
      </c>
      <c r="B12" s="26">
        <v>16297.53</v>
      </c>
      <c r="C12" s="28"/>
    </row>
    <row r="13" spans="1:3" ht="23.25" x14ac:dyDescent="0.25">
      <c r="A13" s="5" t="s">
        <v>35</v>
      </c>
      <c r="B13" s="26">
        <v>5248.62</v>
      </c>
      <c r="C13" s="28"/>
    </row>
    <row r="14" spans="1:3" ht="23.25" x14ac:dyDescent="0.25">
      <c r="A14" s="44" t="s">
        <v>137</v>
      </c>
      <c r="B14" s="45">
        <v>11027.16</v>
      </c>
      <c r="C14" s="28"/>
    </row>
    <row r="15" spans="1:3" ht="23.25" x14ac:dyDescent="0.25">
      <c r="A15" s="5" t="s">
        <v>162</v>
      </c>
      <c r="B15" s="26">
        <v>7494.64</v>
      </c>
      <c r="C15" s="28"/>
    </row>
    <row r="16" spans="1:3" ht="23.25" x14ac:dyDescent="0.25">
      <c r="A16" s="5" t="s">
        <v>72</v>
      </c>
      <c r="B16" s="26">
        <v>8176.34</v>
      </c>
      <c r="C16" s="28"/>
    </row>
    <row r="17" spans="1:3" ht="24" thickBot="1" x14ac:dyDescent="0.3">
      <c r="A17" s="29" t="s">
        <v>155</v>
      </c>
      <c r="B17" s="30">
        <v>5697.73</v>
      </c>
      <c r="C17" s="28"/>
    </row>
    <row r="18" spans="1:3" ht="29.25" thickBot="1" x14ac:dyDescent="0.5">
      <c r="A18" s="38" t="s">
        <v>18</v>
      </c>
      <c r="B18" s="37">
        <f>SUM(B3:B17)</f>
        <v>119032.4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"/>
  <sheetViews>
    <sheetView workbookViewId="0">
      <selection activeCell="B10" sqref="B10"/>
    </sheetView>
  </sheetViews>
  <sheetFormatPr defaultRowHeight="15" x14ac:dyDescent="0.25"/>
  <cols>
    <col min="1" max="1" width="27.28515625" customWidth="1"/>
    <col min="2" max="2" width="49.7109375" customWidth="1"/>
  </cols>
  <sheetData>
    <row r="1" spans="1:4" ht="133.5" customHeight="1" thickBot="1" x14ac:dyDescent="0.3">
      <c r="A1" s="115" t="s">
        <v>163</v>
      </c>
      <c r="B1" s="116"/>
    </row>
    <row r="2" spans="1:4" ht="32.25" thickBot="1" x14ac:dyDescent="0.55000000000000004">
      <c r="A2" s="89" t="s">
        <v>0</v>
      </c>
      <c r="B2" s="90" t="s">
        <v>1</v>
      </c>
      <c r="C2" s="2"/>
      <c r="D2" s="2"/>
    </row>
    <row r="3" spans="1:4" ht="23.25" x14ac:dyDescent="0.25">
      <c r="A3" s="86" t="s">
        <v>19</v>
      </c>
      <c r="B3" s="81">
        <v>9980.02</v>
      </c>
      <c r="C3" s="28"/>
      <c r="D3" s="2"/>
    </row>
    <row r="4" spans="1:4" ht="23.25" x14ac:dyDescent="0.25">
      <c r="A4" s="87" t="s">
        <v>64</v>
      </c>
      <c r="B4" s="88">
        <v>62648.1</v>
      </c>
      <c r="C4" s="28"/>
      <c r="D4" s="2"/>
    </row>
    <row r="5" spans="1:4" ht="23.25" x14ac:dyDescent="0.25">
      <c r="A5" s="87" t="s">
        <v>16</v>
      </c>
      <c r="B5" s="88">
        <v>20045.150000000001</v>
      </c>
      <c r="C5" s="28"/>
      <c r="D5" s="2"/>
    </row>
    <row r="6" spans="1:4" ht="23.25" x14ac:dyDescent="0.25">
      <c r="A6" s="80" t="s">
        <v>4</v>
      </c>
      <c r="B6" s="82">
        <v>10901.81</v>
      </c>
      <c r="C6" s="28"/>
    </row>
    <row r="7" spans="1:4" ht="24" thickBot="1" x14ac:dyDescent="0.3">
      <c r="A7" s="80" t="s">
        <v>48</v>
      </c>
      <c r="B7" s="83">
        <v>12107.15</v>
      </c>
      <c r="C7" s="28"/>
    </row>
    <row r="8" spans="1:4" ht="29.25" thickBot="1" x14ac:dyDescent="0.5">
      <c r="A8" s="36" t="s">
        <v>18</v>
      </c>
      <c r="B8" s="35">
        <f>SUM(B3:B7)</f>
        <v>115682.22999999998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"/>
  <sheetViews>
    <sheetView workbookViewId="0">
      <selection activeCell="B4" sqref="B4"/>
    </sheetView>
  </sheetViews>
  <sheetFormatPr defaultRowHeight="15" x14ac:dyDescent="0.25"/>
  <cols>
    <col min="1" max="1" width="28.7109375" customWidth="1"/>
    <col min="2" max="2" width="47.28515625" customWidth="1"/>
  </cols>
  <sheetData>
    <row r="1" spans="1:3" ht="105" customHeight="1" thickBot="1" x14ac:dyDescent="0.3">
      <c r="A1" s="112" t="s">
        <v>164</v>
      </c>
      <c r="B1" s="113"/>
      <c r="C1" s="2"/>
    </row>
    <row r="2" spans="1:3" ht="27" thickBot="1" x14ac:dyDescent="0.45">
      <c r="A2" s="13" t="s">
        <v>0</v>
      </c>
      <c r="B2" s="14" t="s">
        <v>1</v>
      </c>
      <c r="C2" s="2"/>
    </row>
    <row r="3" spans="1:3" ht="23.25" x14ac:dyDescent="0.25">
      <c r="A3" s="23" t="s">
        <v>16</v>
      </c>
      <c r="B3" s="27">
        <v>5685.06</v>
      </c>
      <c r="C3" s="28"/>
    </row>
    <row r="4" spans="1:3" ht="24" thickBot="1" x14ac:dyDescent="0.3">
      <c r="A4" s="62" t="s">
        <v>67</v>
      </c>
      <c r="B4" s="54">
        <v>18075.82</v>
      </c>
      <c r="C4" s="28"/>
    </row>
    <row r="5" spans="1:3" ht="29.25" thickBot="1" x14ac:dyDescent="0.5">
      <c r="A5" s="36" t="s">
        <v>18</v>
      </c>
      <c r="B5" s="35">
        <f>SUM(B3:B4)</f>
        <v>23760.880000000001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1"/>
  <sheetViews>
    <sheetView workbookViewId="0">
      <selection activeCell="C7" sqref="C7"/>
    </sheetView>
  </sheetViews>
  <sheetFormatPr defaultRowHeight="15" x14ac:dyDescent="0.25"/>
  <cols>
    <col min="1" max="1" width="30.42578125" customWidth="1"/>
    <col min="2" max="2" width="44.42578125" customWidth="1"/>
  </cols>
  <sheetData>
    <row r="1" spans="1:3" ht="138.75" customHeight="1" thickBot="1" x14ac:dyDescent="0.3">
      <c r="A1" s="115" t="s">
        <v>165</v>
      </c>
      <c r="B1" s="116"/>
    </row>
    <row r="2" spans="1:3" ht="27" thickBot="1" x14ac:dyDescent="0.45">
      <c r="A2" s="91" t="s">
        <v>0</v>
      </c>
      <c r="B2" s="92" t="s">
        <v>1</v>
      </c>
      <c r="C2" s="2"/>
    </row>
    <row r="3" spans="1:3" ht="23.25" x14ac:dyDescent="0.25">
      <c r="A3" s="42" t="s">
        <v>51</v>
      </c>
      <c r="B3" s="43">
        <v>92009.84</v>
      </c>
      <c r="C3" s="28"/>
    </row>
    <row r="4" spans="1:3" ht="23.25" x14ac:dyDescent="0.25">
      <c r="A4" s="5" t="s">
        <v>134</v>
      </c>
      <c r="B4" s="26">
        <v>11107.53</v>
      </c>
      <c r="C4" s="28"/>
    </row>
    <row r="5" spans="1:3" ht="23.25" x14ac:dyDescent="0.25">
      <c r="A5" s="31" t="s">
        <v>2</v>
      </c>
      <c r="B5" s="32">
        <v>31409.32</v>
      </c>
      <c r="C5" s="28"/>
    </row>
    <row r="6" spans="1:3" ht="23.25" x14ac:dyDescent="0.25">
      <c r="A6" s="5" t="s">
        <v>65</v>
      </c>
      <c r="B6" s="26">
        <v>8708.15</v>
      </c>
      <c r="C6" s="28"/>
    </row>
    <row r="7" spans="1:3" ht="23.25" x14ac:dyDescent="0.25">
      <c r="A7" s="5" t="s">
        <v>78</v>
      </c>
      <c r="B7" s="26">
        <v>9587.1299999999992</v>
      </c>
      <c r="C7" s="28"/>
    </row>
    <row r="8" spans="1:3" ht="23.25" x14ac:dyDescent="0.25">
      <c r="A8" s="5" t="s">
        <v>47</v>
      </c>
      <c r="B8" s="26">
        <v>7757.92</v>
      </c>
      <c r="C8" s="28"/>
    </row>
    <row r="9" spans="1:3" ht="23.25" x14ac:dyDescent="0.25">
      <c r="A9" s="5" t="s">
        <v>133</v>
      </c>
      <c r="B9" s="26">
        <v>12683.22</v>
      </c>
      <c r="C9" s="28"/>
    </row>
    <row r="10" spans="1:3" ht="24" thickBot="1" x14ac:dyDescent="0.3">
      <c r="A10" s="29" t="s">
        <v>139</v>
      </c>
      <c r="B10" s="30">
        <v>9539.61</v>
      </c>
      <c r="C10" s="28"/>
    </row>
    <row r="11" spans="1:3" ht="29.25" thickBot="1" x14ac:dyDescent="0.5">
      <c r="A11" s="36" t="s">
        <v>18</v>
      </c>
      <c r="B11" s="35">
        <f>SUM(B3:B10)</f>
        <v>182802.72000000003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workbookViewId="0">
      <selection activeCell="A5" sqref="A5:B5"/>
    </sheetView>
  </sheetViews>
  <sheetFormatPr defaultRowHeight="15" x14ac:dyDescent="0.25"/>
  <cols>
    <col min="1" max="1" width="29.42578125" customWidth="1"/>
    <col min="2" max="2" width="47.28515625" customWidth="1"/>
  </cols>
  <sheetData>
    <row r="1" spans="1:3" ht="137.25" customHeight="1" thickBot="1" x14ac:dyDescent="0.3">
      <c r="A1" s="112" t="s">
        <v>166</v>
      </c>
      <c r="B1" s="113"/>
      <c r="C1" s="2"/>
    </row>
    <row r="2" spans="1:3" ht="33" customHeight="1" thickBot="1" x14ac:dyDescent="0.45">
      <c r="A2" s="47" t="s">
        <v>0</v>
      </c>
      <c r="B2" s="48" t="s">
        <v>1</v>
      </c>
      <c r="C2" s="2"/>
    </row>
    <row r="3" spans="1:3" s="1" customFormat="1" ht="23.25" x14ac:dyDescent="0.25">
      <c r="A3" s="5" t="s">
        <v>46</v>
      </c>
      <c r="B3" s="26">
        <v>8259.82</v>
      </c>
      <c r="C3" s="28"/>
    </row>
    <row r="4" spans="1:3" ht="23.25" x14ac:dyDescent="0.25">
      <c r="A4" s="5" t="s">
        <v>26</v>
      </c>
      <c r="B4" s="26">
        <v>8800.43</v>
      </c>
      <c r="C4" s="28"/>
    </row>
    <row r="5" spans="1:3" ht="23.25" x14ac:dyDescent="0.25">
      <c r="A5" s="31" t="s">
        <v>52</v>
      </c>
      <c r="B5" s="32">
        <v>15459.72</v>
      </c>
      <c r="C5" s="28"/>
    </row>
    <row r="6" spans="1:3" ht="23.25" x14ac:dyDescent="0.25">
      <c r="A6" s="5" t="s">
        <v>65</v>
      </c>
      <c r="B6" s="26">
        <v>8658.7900000000009</v>
      </c>
      <c r="C6" s="28"/>
    </row>
    <row r="7" spans="1:3" ht="23.25" x14ac:dyDescent="0.25">
      <c r="A7" s="5" t="s">
        <v>66</v>
      </c>
      <c r="B7" s="26">
        <v>5253.12</v>
      </c>
      <c r="C7" s="28"/>
    </row>
    <row r="8" spans="1:3" ht="23.25" x14ac:dyDescent="0.25">
      <c r="A8" s="5" t="s">
        <v>113</v>
      </c>
      <c r="B8" s="26">
        <v>5927.68</v>
      </c>
      <c r="C8" s="28"/>
    </row>
    <row r="9" spans="1:3" ht="24" thickBot="1" x14ac:dyDescent="0.3">
      <c r="A9" s="62" t="s">
        <v>21</v>
      </c>
      <c r="B9" s="54">
        <v>7783.18</v>
      </c>
      <c r="C9" s="28"/>
    </row>
    <row r="10" spans="1:3" ht="29.25" thickBot="1" x14ac:dyDescent="0.5">
      <c r="A10" s="36" t="s">
        <v>18</v>
      </c>
      <c r="B10" s="35">
        <f>SUM(B3:B9)</f>
        <v>60142.740000000005</v>
      </c>
      <c r="C10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7"/>
  <sheetViews>
    <sheetView workbookViewId="0">
      <selection activeCell="A3" sqref="A3:B3"/>
    </sheetView>
  </sheetViews>
  <sheetFormatPr defaultRowHeight="15" x14ac:dyDescent="0.25"/>
  <cols>
    <col min="1" max="1" width="25.5703125" customWidth="1"/>
    <col min="2" max="2" width="52.42578125" customWidth="1"/>
  </cols>
  <sheetData>
    <row r="1" spans="1:3" ht="114.75" customHeight="1" thickBot="1" x14ac:dyDescent="0.3">
      <c r="A1" s="115" t="s">
        <v>167</v>
      </c>
      <c r="B1" s="116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93" t="s">
        <v>46</v>
      </c>
      <c r="B3" s="94">
        <v>27967.89</v>
      </c>
      <c r="C3" s="28"/>
    </row>
    <row r="4" spans="1:3" ht="23.25" x14ac:dyDescent="0.25">
      <c r="A4" s="80" t="s">
        <v>28</v>
      </c>
      <c r="B4" s="82">
        <v>11792.68</v>
      </c>
      <c r="C4" s="28"/>
    </row>
    <row r="5" spans="1:3" ht="23.25" x14ac:dyDescent="0.25">
      <c r="A5" s="80" t="s">
        <v>3</v>
      </c>
      <c r="B5" s="82">
        <v>9475.7800000000007</v>
      </c>
      <c r="C5" s="28"/>
    </row>
    <row r="6" spans="1:3" ht="24" thickBot="1" x14ac:dyDescent="0.3">
      <c r="A6" s="80" t="s">
        <v>127</v>
      </c>
      <c r="B6" s="83">
        <v>7248.73</v>
      </c>
      <c r="C6" s="28"/>
    </row>
    <row r="7" spans="1:3" ht="29.25" thickBot="1" x14ac:dyDescent="0.5">
      <c r="A7" s="38" t="s">
        <v>18</v>
      </c>
      <c r="B7" s="37">
        <f>SUM(B3:B6)</f>
        <v>56485.08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1"/>
  <sheetViews>
    <sheetView workbookViewId="0">
      <selection activeCell="B7" sqref="B7"/>
    </sheetView>
  </sheetViews>
  <sheetFormatPr defaultRowHeight="15" x14ac:dyDescent="0.25"/>
  <cols>
    <col min="1" max="1" width="25.140625" customWidth="1"/>
    <col min="2" max="2" width="52.140625" customWidth="1"/>
  </cols>
  <sheetData>
    <row r="1" spans="1:3" ht="177" customHeight="1" thickBot="1" x14ac:dyDescent="0.3">
      <c r="A1" s="104" t="s">
        <v>168</v>
      </c>
      <c r="B1" s="105"/>
    </row>
    <row r="2" spans="1:3" ht="38.25" customHeight="1" thickBot="1" x14ac:dyDescent="0.5">
      <c r="A2" s="18" t="s">
        <v>0</v>
      </c>
      <c r="B2" s="19" t="s">
        <v>1</v>
      </c>
      <c r="C2" s="2"/>
    </row>
    <row r="3" spans="1:3" s="1" customFormat="1" ht="23.25" x14ac:dyDescent="0.25">
      <c r="A3" s="23" t="s">
        <v>79</v>
      </c>
      <c r="B3" s="27">
        <v>7804.79</v>
      </c>
      <c r="C3" s="28"/>
    </row>
    <row r="4" spans="1:3" ht="23.25" x14ac:dyDescent="0.25">
      <c r="A4" s="5" t="s">
        <v>27</v>
      </c>
      <c r="B4" s="26">
        <v>11485.08</v>
      </c>
      <c r="C4" s="28"/>
    </row>
    <row r="5" spans="1:3" ht="23.25" x14ac:dyDescent="0.25">
      <c r="A5" s="5" t="s">
        <v>64</v>
      </c>
      <c r="B5" s="26">
        <v>11422.25</v>
      </c>
      <c r="C5" s="28"/>
    </row>
    <row r="6" spans="1:3" ht="23.25" x14ac:dyDescent="0.25">
      <c r="A6" s="5" t="s">
        <v>2</v>
      </c>
      <c r="B6" s="26">
        <v>5937.9</v>
      </c>
      <c r="C6" s="28"/>
    </row>
    <row r="7" spans="1:3" ht="23.25" x14ac:dyDescent="0.25">
      <c r="A7" s="5" t="s">
        <v>65</v>
      </c>
      <c r="B7" s="26">
        <v>7660.75</v>
      </c>
      <c r="C7" s="28"/>
    </row>
    <row r="8" spans="1:3" ht="23.25" x14ac:dyDescent="0.25">
      <c r="A8" s="5" t="s">
        <v>78</v>
      </c>
      <c r="B8" s="26">
        <v>17582.52</v>
      </c>
      <c r="C8" s="28"/>
    </row>
    <row r="9" spans="1:3" ht="23.25" x14ac:dyDescent="0.25">
      <c r="A9" s="5" t="s">
        <v>29</v>
      </c>
      <c r="B9" s="26">
        <v>15831.43</v>
      </c>
      <c r="C9" s="28"/>
    </row>
    <row r="10" spans="1:3" ht="24" thickBot="1" x14ac:dyDescent="0.3">
      <c r="A10" s="29" t="s">
        <v>17</v>
      </c>
      <c r="B10" s="30">
        <v>5285.65</v>
      </c>
      <c r="C10" s="28"/>
    </row>
    <row r="11" spans="1:3" ht="29.25" thickBot="1" x14ac:dyDescent="0.5">
      <c r="A11" s="36" t="s">
        <v>18</v>
      </c>
      <c r="B11" s="35">
        <f>SUM(B3:B10)</f>
        <v>83010.37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9"/>
  <sheetViews>
    <sheetView workbookViewId="0">
      <selection activeCell="B5" sqref="B5"/>
    </sheetView>
  </sheetViews>
  <sheetFormatPr defaultRowHeight="15" x14ac:dyDescent="0.25"/>
  <cols>
    <col min="1" max="1" width="32" customWidth="1"/>
    <col min="2" max="2" width="45" customWidth="1"/>
  </cols>
  <sheetData>
    <row r="1" spans="1:3" ht="102.75" customHeight="1" thickBot="1" x14ac:dyDescent="0.3">
      <c r="A1" s="115" t="s">
        <v>169</v>
      </c>
      <c r="B1" s="116"/>
      <c r="C1" s="2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23" t="s">
        <v>46</v>
      </c>
      <c r="B3" s="27">
        <v>11823.19</v>
      </c>
      <c r="C3" s="28"/>
    </row>
    <row r="4" spans="1:3" ht="23.25" x14ac:dyDescent="0.25">
      <c r="A4" s="5" t="s">
        <v>26</v>
      </c>
      <c r="B4" s="26">
        <v>18687.82</v>
      </c>
      <c r="C4" s="28"/>
    </row>
    <row r="5" spans="1:3" ht="23.25" x14ac:dyDescent="0.25">
      <c r="A5" s="5" t="s">
        <v>3</v>
      </c>
      <c r="B5" s="26">
        <v>5968.73</v>
      </c>
      <c r="C5" s="28"/>
    </row>
    <row r="6" spans="1:3" ht="23.25" x14ac:dyDescent="0.25">
      <c r="A6" s="5" t="s">
        <v>113</v>
      </c>
      <c r="B6" s="26">
        <v>10956.68</v>
      </c>
      <c r="C6" s="28"/>
    </row>
    <row r="7" spans="1:3" ht="23.25" x14ac:dyDescent="0.25">
      <c r="A7" s="5" t="s">
        <v>22</v>
      </c>
      <c r="B7" s="26">
        <v>9714.6299999999992</v>
      </c>
      <c r="C7" s="28"/>
    </row>
    <row r="8" spans="1:3" ht="24" thickBot="1" x14ac:dyDescent="0.3">
      <c r="A8" s="29" t="s">
        <v>6</v>
      </c>
      <c r="B8" s="30">
        <v>9653.02</v>
      </c>
      <c r="C8" s="28"/>
    </row>
    <row r="9" spans="1:3" ht="29.25" thickBot="1" x14ac:dyDescent="0.5">
      <c r="A9" s="38" t="s">
        <v>18</v>
      </c>
      <c r="B9" s="37">
        <f>SUM(B3:B8)</f>
        <v>66804.070000000007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B7" sqref="B7"/>
    </sheetView>
  </sheetViews>
  <sheetFormatPr defaultRowHeight="15" x14ac:dyDescent="0.25"/>
  <cols>
    <col min="1" max="1" width="26.140625" customWidth="1"/>
    <col min="2" max="2" width="58.140625" customWidth="1"/>
    <col min="3" max="3" width="0.140625" hidden="1" customWidth="1"/>
  </cols>
  <sheetData>
    <row r="1" spans="1:3" ht="96.75" customHeight="1" thickBot="1" x14ac:dyDescent="0.3">
      <c r="A1" s="100" t="s">
        <v>138</v>
      </c>
      <c r="B1" s="101"/>
    </row>
    <row r="2" spans="1:3" ht="45.75" customHeight="1" thickBot="1" x14ac:dyDescent="0.45">
      <c r="A2" s="3" t="s">
        <v>0</v>
      </c>
      <c r="B2" s="4" t="s">
        <v>1</v>
      </c>
    </row>
    <row r="3" spans="1:3" s="10" customFormat="1" ht="24.75" customHeight="1" x14ac:dyDescent="0.45">
      <c r="A3" s="42" t="s">
        <v>19</v>
      </c>
      <c r="B3" s="43">
        <v>98980.26</v>
      </c>
      <c r="C3" s="41"/>
    </row>
    <row r="4" spans="1:3" ht="23.25" x14ac:dyDescent="0.25">
      <c r="A4" s="5" t="s">
        <v>64</v>
      </c>
      <c r="B4" s="26">
        <v>13905.65</v>
      </c>
      <c r="C4" s="41"/>
    </row>
    <row r="5" spans="1:3" ht="23.25" x14ac:dyDescent="0.25">
      <c r="A5" s="5" t="s">
        <v>29</v>
      </c>
      <c r="B5" s="26">
        <v>5541.98</v>
      </c>
      <c r="C5" s="41"/>
    </row>
    <row r="6" spans="1:3" ht="23.25" x14ac:dyDescent="0.25">
      <c r="A6" s="31" t="s">
        <v>21</v>
      </c>
      <c r="B6" s="32">
        <v>62144.91</v>
      </c>
      <c r="C6" s="41"/>
    </row>
    <row r="7" spans="1:3" ht="23.25" x14ac:dyDescent="0.25">
      <c r="A7" s="5" t="s">
        <v>69</v>
      </c>
      <c r="B7" s="26">
        <v>9370.89</v>
      </c>
      <c r="C7" s="41"/>
    </row>
    <row r="8" spans="1:3" ht="23.25" x14ac:dyDescent="0.25">
      <c r="A8" s="5" t="s">
        <v>139</v>
      </c>
      <c r="B8" s="26">
        <v>10000</v>
      </c>
      <c r="C8" s="41"/>
    </row>
    <row r="9" spans="1:3" ht="23.25" x14ac:dyDescent="0.25">
      <c r="A9" s="5" t="s">
        <v>32</v>
      </c>
      <c r="B9" s="26">
        <v>13262.01</v>
      </c>
      <c r="C9" s="41"/>
    </row>
    <row r="10" spans="1:3" ht="23.25" x14ac:dyDescent="0.25">
      <c r="A10" s="5" t="s">
        <v>140</v>
      </c>
      <c r="B10" s="26">
        <v>9187.02</v>
      </c>
      <c r="C10" s="41"/>
    </row>
    <row r="11" spans="1:3" ht="23.25" x14ac:dyDescent="0.25">
      <c r="A11" s="5" t="s">
        <v>33</v>
      </c>
      <c r="B11" s="26">
        <v>8203.15</v>
      </c>
      <c r="C11" s="41"/>
    </row>
    <row r="12" spans="1:3" ht="23.25" x14ac:dyDescent="0.25">
      <c r="A12" s="5" t="s">
        <v>35</v>
      </c>
      <c r="B12" s="26">
        <v>12814.13</v>
      </c>
      <c r="C12" s="41"/>
    </row>
    <row r="13" spans="1:3" ht="23.25" x14ac:dyDescent="0.25">
      <c r="A13" s="5" t="s">
        <v>84</v>
      </c>
      <c r="B13" s="26">
        <v>17715.53</v>
      </c>
      <c r="C13" s="41"/>
    </row>
    <row r="14" spans="1:3" ht="23.25" x14ac:dyDescent="0.25">
      <c r="A14" s="5" t="s">
        <v>70</v>
      </c>
      <c r="B14" s="26">
        <v>12616.42</v>
      </c>
      <c r="C14" s="41"/>
    </row>
    <row r="15" spans="1:3" ht="23.25" x14ac:dyDescent="0.25">
      <c r="A15" s="31" t="s">
        <v>23</v>
      </c>
      <c r="B15" s="32">
        <v>37022.21</v>
      </c>
      <c r="C15" s="41"/>
    </row>
    <row r="16" spans="1:3" ht="23.25" x14ac:dyDescent="0.25">
      <c r="A16" s="31" t="s">
        <v>24</v>
      </c>
      <c r="B16" s="32">
        <v>31024.31</v>
      </c>
      <c r="C16" s="41"/>
    </row>
    <row r="17" spans="1:3" ht="23.25" x14ac:dyDescent="0.25">
      <c r="A17" s="31" t="s">
        <v>25</v>
      </c>
      <c r="B17" s="32">
        <v>61445.37</v>
      </c>
      <c r="C17" s="41"/>
    </row>
    <row r="18" spans="1:3" ht="23.25" x14ac:dyDescent="0.25">
      <c r="A18" s="5" t="s">
        <v>92</v>
      </c>
      <c r="B18" s="26">
        <v>12438.22</v>
      </c>
      <c r="C18" s="41"/>
    </row>
    <row r="19" spans="1:3" ht="24" thickBot="1" x14ac:dyDescent="0.4">
      <c r="A19" s="58" t="s">
        <v>18</v>
      </c>
      <c r="B19" s="59">
        <f>SUM(B3:B18)</f>
        <v>415672.06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>
      <selection activeCell="B4" sqref="B4"/>
    </sheetView>
  </sheetViews>
  <sheetFormatPr defaultRowHeight="15" x14ac:dyDescent="0.25"/>
  <cols>
    <col min="1" max="1" width="29.5703125" customWidth="1"/>
    <col min="2" max="2" width="51" customWidth="1"/>
  </cols>
  <sheetData>
    <row r="1" spans="1:3" ht="136.5" customHeight="1" thickBot="1" x14ac:dyDescent="0.3">
      <c r="A1" s="115" t="s">
        <v>170</v>
      </c>
      <c r="B1" s="116"/>
    </row>
    <row r="2" spans="1:3" ht="32.25" thickBot="1" x14ac:dyDescent="0.55000000000000004">
      <c r="A2" s="39" t="s">
        <v>0</v>
      </c>
      <c r="B2" s="40" t="s">
        <v>1</v>
      </c>
      <c r="C2" s="2"/>
    </row>
    <row r="3" spans="1:3" ht="23.25" x14ac:dyDescent="0.25">
      <c r="A3" s="23" t="s">
        <v>16</v>
      </c>
      <c r="B3" s="27">
        <v>11861.55</v>
      </c>
      <c r="C3" s="28"/>
    </row>
    <row r="4" spans="1:3" ht="23.25" x14ac:dyDescent="0.25">
      <c r="A4" s="5" t="s">
        <v>78</v>
      </c>
      <c r="B4" s="26">
        <v>6248.71</v>
      </c>
      <c r="C4" s="28"/>
    </row>
    <row r="5" spans="1:3" ht="23.25" x14ac:dyDescent="0.25">
      <c r="A5" s="5" t="s">
        <v>67</v>
      </c>
      <c r="B5" s="26">
        <v>15015.25</v>
      </c>
      <c r="C5" s="28"/>
    </row>
    <row r="6" spans="1:3" ht="23.25" x14ac:dyDescent="0.25">
      <c r="A6" s="5" t="s">
        <v>48</v>
      </c>
      <c r="B6" s="26">
        <v>6927.38</v>
      </c>
      <c r="C6" s="28"/>
    </row>
    <row r="7" spans="1:3" ht="24" thickBot="1" x14ac:dyDescent="0.3">
      <c r="A7" s="29" t="s">
        <v>81</v>
      </c>
      <c r="B7" s="30">
        <v>9394.41</v>
      </c>
      <c r="C7" s="28"/>
    </row>
    <row r="8" spans="1:3" ht="29.25" thickBot="1" x14ac:dyDescent="0.5">
      <c r="A8" s="36" t="s">
        <v>18</v>
      </c>
      <c r="B8" s="35">
        <f>SUM(B3:B7)</f>
        <v>49447.299999999988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6"/>
  <sheetViews>
    <sheetView workbookViewId="0">
      <selection activeCell="B4" sqref="B4"/>
    </sheetView>
  </sheetViews>
  <sheetFormatPr defaultRowHeight="15" x14ac:dyDescent="0.25"/>
  <cols>
    <col min="1" max="1" width="26.140625" customWidth="1"/>
    <col min="2" max="2" width="51.140625" customWidth="1"/>
  </cols>
  <sheetData>
    <row r="1" spans="1:3" ht="126.75" customHeight="1" thickBot="1" x14ac:dyDescent="0.3">
      <c r="A1" s="115" t="s">
        <v>171</v>
      </c>
      <c r="B1" s="116"/>
    </row>
    <row r="2" spans="1:3" ht="31.5" customHeight="1" thickBot="1" x14ac:dyDescent="0.45">
      <c r="A2" s="3" t="s">
        <v>0</v>
      </c>
      <c r="B2" s="4" t="s">
        <v>1</v>
      </c>
      <c r="C2" s="2"/>
    </row>
    <row r="3" spans="1:3" ht="23.25" x14ac:dyDescent="0.25">
      <c r="A3" s="42" t="s">
        <v>2</v>
      </c>
      <c r="B3" s="43">
        <v>24323.57</v>
      </c>
      <c r="C3" s="28"/>
    </row>
    <row r="4" spans="1:3" ht="23.25" x14ac:dyDescent="0.25">
      <c r="A4" s="5" t="s">
        <v>4</v>
      </c>
      <c r="B4" s="26">
        <v>6409.41</v>
      </c>
      <c r="C4" s="28"/>
    </row>
    <row r="5" spans="1:3" ht="24" thickBot="1" x14ac:dyDescent="0.3">
      <c r="A5" s="62" t="s">
        <v>113</v>
      </c>
      <c r="B5" s="54">
        <v>11229.06</v>
      </c>
      <c r="C5" s="28"/>
    </row>
    <row r="6" spans="1:3" ht="29.25" thickBot="1" x14ac:dyDescent="0.5">
      <c r="A6" s="95" t="s">
        <v>18</v>
      </c>
      <c r="B6" s="35">
        <f>SUM(B3:B5)</f>
        <v>41962.04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6"/>
  <sheetViews>
    <sheetView workbookViewId="0">
      <selection activeCell="A23" sqref="A23:B23"/>
    </sheetView>
  </sheetViews>
  <sheetFormatPr defaultRowHeight="15" x14ac:dyDescent="0.25"/>
  <cols>
    <col min="1" max="1" width="22.5703125" customWidth="1"/>
    <col min="2" max="2" width="48.85546875" customWidth="1"/>
  </cols>
  <sheetData>
    <row r="1" spans="1:3" ht="102" customHeight="1" thickBot="1" x14ac:dyDescent="0.3">
      <c r="A1" s="117" t="s">
        <v>172</v>
      </c>
      <c r="B1" s="118"/>
    </row>
    <row r="2" spans="1:3" ht="25.5" customHeight="1" thickBot="1" x14ac:dyDescent="0.4">
      <c r="A2" s="6" t="s">
        <v>0</v>
      </c>
      <c r="B2" s="7" t="s">
        <v>1</v>
      </c>
      <c r="C2" s="2"/>
    </row>
    <row r="3" spans="1:3" ht="23.25" x14ac:dyDescent="0.25">
      <c r="A3" s="23" t="s">
        <v>19</v>
      </c>
      <c r="B3" s="27">
        <v>13138.24</v>
      </c>
      <c r="C3" s="28"/>
    </row>
    <row r="4" spans="1:3" ht="23.25" x14ac:dyDescent="0.25">
      <c r="A4" s="5" t="s">
        <v>79</v>
      </c>
      <c r="B4" s="26">
        <v>4711.75</v>
      </c>
      <c r="C4" s="28"/>
    </row>
    <row r="5" spans="1:3" ht="23.25" x14ac:dyDescent="0.25">
      <c r="A5" s="5" t="s">
        <v>20</v>
      </c>
      <c r="B5" s="26">
        <v>7825.53</v>
      </c>
      <c r="C5" s="28"/>
    </row>
    <row r="6" spans="1:3" ht="23.25" x14ac:dyDescent="0.25">
      <c r="A6" s="5" t="s">
        <v>64</v>
      </c>
      <c r="B6" s="26">
        <v>8647.2800000000007</v>
      </c>
      <c r="C6" s="28"/>
    </row>
    <row r="7" spans="1:3" ht="23.25" x14ac:dyDescent="0.25">
      <c r="A7" s="5" t="s">
        <v>17</v>
      </c>
      <c r="B7" s="26">
        <v>8216.94</v>
      </c>
      <c r="C7" s="28"/>
    </row>
    <row r="8" spans="1:3" ht="23.25" x14ac:dyDescent="0.25">
      <c r="A8" s="5" t="s">
        <v>17</v>
      </c>
      <c r="B8" s="26">
        <v>19261.759999999998</v>
      </c>
      <c r="C8" s="28"/>
    </row>
    <row r="9" spans="1:3" ht="23.25" x14ac:dyDescent="0.25">
      <c r="A9" s="31" t="s">
        <v>94</v>
      </c>
      <c r="B9" s="32">
        <v>24621.58</v>
      </c>
      <c r="C9" s="28"/>
    </row>
    <row r="10" spans="1:3" ht="23.25" x14ac:dyDescent="0.25">
      <c r="A10" s="5" t="s">
        <v>105</v>
      </c>
      <c r="B10" s="26">
        <v>14146.8</v>
      </c>
      <c r="C10" s="28"/>
    </row>
    <row r="11" spans="1:3" ht="23.25" x14ac:dyDescent="0.25">
      <c r="A11" s="5" t="s">
        <v>85</v>
      </c>
      <c r="B11" s="26">
        <v>13825.53</v>
      </c>
      <c r="C11" s="28"/>
    </row>
    <row r="12" spans="1:3" ht="23.25" x14ac:dyDescent="0.25">
      <c r="A12" s="5" t="s">
        <v>33</v>
      </c>
      <c r="B12" s="26">
        <v>8825.5300000000007</v>
      </c>
      <c r="C12" s="28"/>
    </row>
    <row r="13" spans="1:3" ht="23.25" x14ac:dyDescent="0.25">
      <c r="A13" s="5" t="s">
        <v>82</v>
      </c>
      <c r="B13" s="26">
        <v>7035.4</v>
      </c>
      <c r="C13" s="28"/>
    </row>
    <row r="14" spans="1:3" ht="23.25" x14ac:dyDescent="0.25">
      <c r="A14" s="5" t="s">
        <v>34</v>
      </c>
      <c r="B14" s="26">
        <v>12406.37</v>
      </c>
      <c r="C14" s="28"/>
    </row>
    <row r="15" spans="1:3" ht="23.25" x14ac:dyDescent="0.25">
      <c r="A15" s="5" t="s">
        <v>35</v>
      </c>
      <c r="B15" s="26">
        <v>6600.9</v>
      </c>
      <c r="C15" s="28"/>
    </row>
    <row r="16" spans="1:3" ht="23.25" x14ac:dyDescent="0.25">
      <c r="A16" s="5" t="s">
        <v>96</v>
      </c>
      <c r="B16" s="26">
        <v>20195.55</v>
      </c>
      <c r="C16" s="28"/>
    </row>
    <row r="17" spans="1:3" ht="23.25" x14ac:dyDescent="0.25">
      <c r="A17" s="5" t="s">
        <v>11</v>
      </c>
      <c r="B17" s="26">
        <v>7857.82</v>
      </c>
      <c r="C17" s="28"/>
    </row>
    <row r="18" spans="1:3" ht="23.25" x14ac:dyDescent="0.25">
      <c r="A18" s="5" t="s">
        <v>11</v>
      </c>
      <c r="B18" s="26">
        <v>9873.98</v>
      </c>
      <c r="C18" s="28"/>
    </row>
    <row r="19" spans="1:3" ht="23.25" x14ac:dyDescent="0.25">
      <c r="A19" s="5" t="s">
        <v>55</v>
      </c>
      <c r="B19" s="26">
        <v>5114.3</v>
      </c>
      <c r="C19" s="28"/>
    </row>
    <row r="20" spans="1:3" ht="23.25" x14ac:dyDescent="0.25">
      <c r="A20" s="5" t="s">
        <v>73</v>
      </c>
      <c r="B20" s="26">
        <v>14642.34</v>
      </c>
      <c r="C20" s="28"/>
    </row>
    <row r="21" spans="1:3" ht="23.25" x14ac:dyDescent="0.25">
      <c r="A21" s="31" t="s">
        <v>25</v>
      </c>
      <c r="B21" s="32">
        <v>40930.870000000003</v>
      </c>
      <c r="C21" s="28"/>
    </row>
    <row r="22" spans="1:3" ht="23.25" x14ac:dyDescent="0.25">
      <c r="A22" s="5" t="s">
        <v>93</v>
      </c>
      <c r="B22" s="26">
        <v>6737.88</v>
      </c>
      <c r="C22" s="28"/>
    </row>
    <row r="23" spans="1:3" ht="23.25" x14ac:dyDescent="0.25">
      <c r="A23" s="31" t="s">
        <v>74</v>
      </c>
      <c r="B23" s="32">
        <v>29420.29</v>
      </c>
      <c r="C23" s="28"/>
    </row>
    <row r="24" spans="1:3" ht="23.25" x14ac:dyDescent="0.25">
      <c r="A24" s="5" t="s">
        <v>87</v>
      </c>
      <c r="B24" s="26">
        <v>4714.37</v>
      </c>
      <c r="C24" s="28"/>
    </row>
    <row r="25" spans="1:3" ht="24" thickBot="1" x14ac:dyDescent="0.3">
      <c r="A25" s="29" t="s">
        <v>121</v>
      </c>
      <c r="B25" s="30">
        <v>12643.43</v>
      </c>
      <c r="C25" s="28"/>
    </row>
    <row r="26" spans="1:3" ht="29.25" thickBot="1" x14ac:dyDescent="0.5">
      <c r="A26" s="36" t="s">
        <v>18</v>
      </c>
      <c r="B26" s="35">
        <f>SUM(B3:B25)</f>
        <v>301394.43999999994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A30" sqref="A30:B30"/>
    </sheetView>
  </sheetViews>
  <sheetFormatPr defaultRowHeight="15" x14ac:dyDescent="0.25"/>
  <cols>
    <col min="1" max="1" width="32.7109375" customWidth="1"/>
    <col min="2" max="2" width="46.28515625" customWidth="1"/>
  </cols>
  <sheetData>
    <row r="1" spans="1:3" ht="75.75" customHeight="1" thickBot="1" x14ac:dyDescent="0.3">
      <c r="A1" s="119" t="s">
        <v>173</v>
      </c>
      <c r="B1" s="120"/>
    </row>
    <row r="2" spans="1:3" ht="33.75" customHeight="1" thickBot="1" x14ac:dyDescent="0.5">
      <c r="A2" s="24" t="s">
        <v>0</v>
      </c>
      <c r="B2" s="25" t="s">
        <v>1</v>
      </c>
      <c r="C2" s="2"/>
    </row>
    <row r="3" spans="1:3" ht="23.25" x14ac:dyDescent="0.25">
      <c r="A3" s="23" t="s">
        <v>79</v>
      </c>
      <c r="B3" s="27">
        <v>4680.46</v>
      </c>
      <c r="C3" s="28"/>
    </row>
    <row r="4" spans="1:3" ht="23.25" x14ac:dyDescent="0.25">
      <c r="A4" s="5" t="s">
        <v>4</v>
      </c>
      <c r="B4" s="26">
        <v>10849.11</v>
      </c>
      <c r="C4" s="28"/>
    </row>
    <row r="5" spans="1:3" ht="23.25" x14ac:dyDescent="0.25">
      <c r="A5" s="31" t="s">
        <v>49</v>
      </c>
      <c r="B5" s="32">
        <v>21018.86</v>
      </c>
      <c r="C5" s="28"/>
    </row>
    <row r="6" spans="1:3" ht="23.25" x14ac:dyDescent="0.25">
      <c r="A6" s="5" t="s">
        <v>5</v>
      </c>
      <c r="B6" s="26">
        <v>13560.5</v>
      </c>
      <c r="C6" s="28"/>
    </row>
    <row r="7" spans="1:3" ht="23.25" x14ac:dyDescent="0.25">
      <c r="A7" s="5" t="s">
        <v>50</v>
      </c>
      <c r="B7" s="26">
        <v>5627.11</v>
      </c>
      <c r="C7" s="28"/>
    </row>
    <row r="8" spans="1:3" ht="23.25" x14ac:dyDescent="0.25">
      <c r="A8" s="5" t="s">
        <v>50</v>
      </c>
      <c r="B8" s="26">
        <v>9259.0499999999993</v>
      </c>
      <c r="C8" s="28"/>
    </row>
    <row r="9" spans="1:3" ht="23.25" x14ac:dyDescent="0.25">
      <c r="A9" s="5" t="s">
        <v>6</v>
      </c>
      <c r="B9" s="26">
        <v>10643.12</v>
      </c>
      <c r="C9" s="28"/>
    </row>
    <row r="10" spans="1:3" ht="23.25" x14ac:dyDescent="0.25">
      <c r="A10" s="5" t="s">
        <v>91</v>
      </c>
      <c r="B10" s="26">
        <v>6968.75</v>
      </c>
      <c r="C10" s="28"/>
    </row>
    <row r="11" spans="1:3" ht="23.25" x14ac:dyDescent="0.25">
      <c r="A11" s="5" t="s">
        <v>85</v>
      </c>
      <c r="B11" s="26">
        <v>8737.9599999999991</v>
      </c>
      <c r="C11" s="28"/>
    </row>
    <row r="12" spans="1:3" ht="23.25" x14ac:dyDescent="0.25">
      <c r="A12" s="5" t="s">
        <v>32</v>
      </c>
      <c r="B12" s="26">
        <v>6639.19</v>
      </c>
      <c r="C12" s="28"/>
    </row>
    <row r="13" spans="1:3" ht="23.25" x14ac:dyDescent="0.25">
      <c r="A13" s="5" t="s">
        <v>82</v>
      </c>
      <c r="B13" s="26">
        <v>14451.34</v>
      </c>
      <c r="C13" s="28"/>
    </row>
    <row r="14" spans="1:3" ht="23.25" x14ac:dyDescent="0.25">
      <c r="A14" s="5" t="s">
        <v>136</v>
      </c>
      <c r="B14" s="26">
        <v>7188.77</v>
      </c>
      <c r="C14" s="28"/>
    </row>
    <row r="15" spans="1:3" ht="23.25" x14ac:dyDescent="0.25">
      <c r="A15" s="5" t="s">
        <v>53</v>
      </c>
      <c r="B15" s="26">
        <v>14342.72</v>
      </c>
      <c r="C15" s="28"/>
    </row>
    <row r="16" spans="1:3" ht="23.25" x14ac:dyDescent="0.25">
      <c r="A16" s="31" t="s">
        <v>34</v>
      </c>
      <c r="B16" s="32">
        <v>46000.49</v>
      </c>
      <c r="C16" s="28"/>
    </row>
    <row r="17" spans="1:3" ht="23.25" x14ac:dyDescent="0.25">
      <c r="A17" s="5" t="s">
        <v>100</v>
      </c>
      <c r="B17" s="26">
        <v>6558.32</v>
      </c>
      <c r="C17" s="28"/>
    </row>
    <row r="18" spans="1:3" ht="23.25" x14ac:dyDescent="0.25">
      <c r="A18" s="5" t="s">
        <v>86</v>
      </c>
      <c r="B18" s="26">
        <v>6714.6</v>
      </c>
      <c r="C18" s="28"/>
    </row>
    <row r="19" spans="1:3" ht="23.25" x14ac:dyDescent="0.25">
      <c r="A19" s="5" t="s">
        <v>10</v>
      </c>
      <c r="B19" s="26">
        <v>6779.89</v>
      </c>
      <c r="C19" s="28"/>
    </row>
    <row r="20" spans="1:3" ht="23.25" x14ac:dyDescent="0.25">
      <c r="A20" s="5" t="s">
        <v>88</v>
      </c>
      <c r="B20" s="26">
        <v>10744.77</v>
      </c>
      <c r="C20" s="28"/>
    </row>
    <row r="21" spans="1:3" ht="23.25" x14ac:dyDescent="0.25">
      <c r="A21" s="5" t="s">
        <v>83</v>
      </c>
      <c r="B21" s="26">
        <v>3249.83</v>
      </c>
      <c r="C21" s="28"/>
    </row>
    <row r="22" spans="1:3" ht="23.25" x14ac:dyDescent="0.25">
      <c r="A22" s="5" t="s">
        <v>162</v>
      </c>
      <c r="B22" s="26">
        <v>4997.4799999999996</v>
      </c>
      <c r="C22" s="28"/>
    </row>
    <row r="23" spans="1:3" ht="23.25" x14ac:dyDescent="0.25">
      <c r="A23" s="5" t="s">
        <v>72</v>
      </c>
      <c r="B23" s="26">
        <v>21125.11</v>
      </c>
      <c r="C23" s="28"/>
    </row>
    <row r="24" spans="1:3" ht="23.25" x14ac:dyDescent="0.25">
      <c r="A24" s="31" t="s">
        <v>23</v>
      </c>
      <c r="B24" s="32">
        <v>21091.15</v>
      </c>
      <c r="C24" s="28"/>
    </row>
    <row r="25" spans="1:3" ht="23.25" x14ac:dyDescent="0.25">
      <c r="A25" s="31" t="s">
        <v>12</v>
      </c>
      <c r="B25" s="32">
        <v>24476.5</v>
      </c>
      <c r="C25" s="28"/>
    </row>
    <row r="26" spans="1:3" ht="23.25" x14ac:dyDescent="0.25">
      <c r="A26" s="5" t="s">
        <v>89</v>
      </c>
      <c r="B26" s="26">
        <v>15224.38</v>
      </c>
      <c r="C26" s="28"/>
    </row>
    <row r="27" spans="1:3" ht="23.25" x14ac:dyDescent="0.25">
      <c r="A27" s="5" t="s">
        <v>120</v>
      </c>
      <c r="B27" s="26">
        <v>6654.18</v>
      </c>
      <c r="C27" s="28"/>
    </row>
    <row r="28" spans="1:3" ht="23.25" x14ac:dyDescent="0.25">
      <c r="A28" s="5" t="s">
        <v>38</v>
      </c>
      <c r="B28" s="26">
        <v>14107.22</v>
      </c>
      <c r="C28" s="28"/>
    </row>
    <row r="29" spans="1:3" ht="23.25" x14ac:dyDescent="0.25">
      <c r="A29" s="5" t="s">
        <v>24</v>
      </c>
      <c r="B29" s="26">
        <v>19187.060000000001</v>
      </c>
      <c r="C29" s="28"/>
    </row>
    <row r="30" spans="1:3" ht="23.25" x14ac:dyDescent="0.25">
      <c r="A30" s="31" t="s">
        <v>39</v>
      </c>
      <c r="B30" s="32">
        <v>22411.24</v>
      </c>
      <c r="C30" s="28"/>
    </row>
    <row r="31" spans="1:3" ht="24" thickBot="1" x14ac:dyDescent="0.3">
      <c r="A31" s="29" t="s">
        <v>124</v>
      </c>
      <c r="B31" s="30">
        <v>8692.3799999999992</v>
      </c>
      <c r="C31" s="28"/>
    </row>
    <row r="32" spans="1:3" ht="29.25" thickBot="1" x14ac:dyDescent="0.5">
      <c r="A32" s="36" t="s">
        <v>18</v>
      </c>
      <c r="B32" s="35">
        <f>SUM(B3:B31)</f>
        <v>371981.53999999992</v>
      </c>
      <c r="C32" s="4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topLeftCell="A37" workbookViewId="0">
      <selection activeCell="A43" sqref="A43:B44"/>
    </sheetView>
  </sheetViews>
  <sheetFormatPr defaultRowHeight="15" x14ac:dyDescent="0.25"/>
  <cols>
    <col min="1" max="1" width="31.7109375" customWidth="1"/>
    <col min="2" max="2" width="60" customWidth="1"/>
  </cols>
  <sheetData>
    <row r="1" spans="1:3" ht="72" customHeight="1" thickBot="1" x14ac:dyDescent="0.3">
      <c r="A1" s="102" t="s">
        <v>142</v>
      </c>
      <c r="B1" s="103"/>
    </row>
    <row r="2" spans="1:3" ht="41.25" customHeight="1" thickBot="1" x14ac:dyDescent="0.3">
      <c r="A2" s="22" t="s">
        <v>0</v>
      </c>
      <c r="B2" s="20" t="s">
        <v>111</v>
      </c>
    </row>
    <row r="3" spans="1:3" ht="23.25" x14ac:dyDescent="0.25">
      <c r="A3" s="23" t="s">
        <v>15</v>
      </c>
      <c r="B3" s="27">
        <v>4669.68</v>
      </c>
      <c r="C3" s="28"/>
    </row>
    <row r="4" spans="1:3" ht="23.25" x14ac:dyDescent="0.25">
      <c r="A4" s="5" t="s">
        <v>123</v>
      </c>
      <c r="B4" s="26">
        <v>8585.52</v>
      </c>
      <c r="C4" s="28"/>
    </row>
    <row r="5" spans="1:3" ht="23.25" x14ac:dyDescent="0.25">
      <c r="A5" s="31" t="s">
        <v>4</v>
      </c>
      <c r="B5" s="32">
        <v>36322.980000000003</v>
      </c>
      <c r="C5" s="28"/>
    </row>
    <row r="6" spans="1:3" ht="23.25" x14ac:dyDescent="0.25">
      <c r="A6" s="5" t="s">
        <v>17</v>
      </c>
      <c r="B6" s="26">
        <v>11439.14</v>
      </c>
      <c r="C6" s="28"/>
    </row>
    <row r="7" spans="1:3" ht="23.25" x14ac:dyDescent="0.25">
      <c r="A7" s="5" t="s">
        <v>49</v>
      </c>
      <c r="B7" s="26">
        <v>4352.78</v>
      </c>
      <c r="C7" s="28"/>
    </row>
    <row r="8" spans="1:3" ht="23.25" x14ac:dyDescent="0.25">
      <c r="A8" s="5" t="s">
        <v>81</v>
      </c>
      <c r="B8" s="26">
        <v>4830.92</v>
      </c>
      <c r="C8" s="28"/>
    </row>
    <row r="9" spans="1:3" ht="23.25" x14ac:dyDescent="0.25">
      <c r="A9" s="31" t="s">
        <v>30</v>
      </c>
      <c r="B9" s="32">
        <v>50512.639999999999</v>
      </c>
      <c r="C9" s="28"/>
    </row>
    <row r="10" spans="1:3" ht="23.25" x14ac:dyDescent="0.25">
      <c r="A10" s="5" t="s">
        <v>50</v>
      </c>
      <c r="B10" s="26">
        <v>10731.9</v>
      </c>
      <c r="C10" s="28"/>
    </row>
    <row r="11" spans="1:3" ht="23.25" x14ac:dyDescent="0.25">
      <c r="A11" s="5" t="s">
        <v>68</v>
      </c>
      <c r="B11" s="26">
        <v>4352.78</v>
      </c>
      <c r="C11" s="28"/>
    </row>
    <row r="12" spans="1:3" ht="23.25" x14ac:dyDescent="0.25">
      <c r="A12" s="5" t="s">
        <v>69</v>
      </c>
      <c r="B12" s="26">
        <v>17732.240000000002</v>
      </c>
      <c r="C12" s="28"/>
    </row>
    <row r="13" spans="1:3" ht="23.25" x14ac:dyDescent="0.25">
      <c r="A13" s="5" t="s">
        <v>105</v>
      </c>
      <c r="B13" s="26">
        <v>3493.51</v>
      </c>
      <c r="C13" s="28"/>
    </row>
    <row r="14" spans="1:3" ht="23.25" x14ac:dyDescent="0.25">
      <c r="A14" s="5" t="s">
        <v>122</v>
      </c>
      <c r="B14" s="26">
        <v>6304.04</v>
      </c>
      <c r="C14" s="28"/>
    </row>
    <row r="15" spans="1:3" ht="23.25" x14ac:dyDescent="0.25">
      <c r="A15" s="5" t="s">
        <v>31</v>
      </c>
      <c r="B15" s="26">
        <v>11737.48</v>
      </c>
      <c r="C15" s="28"/>
    </row>
    <row r="16" spans="1:3" ht="23.25" x14ac:dyDescent="0.25">
      <c r="A16" s="5" t="s">
        <v>8</v>
      </c>
      <c r="B16" s="26">
        <v>22655.41</v>
      </c>
      <c r="C16" s="28"/>
    </row>
    <row r="17" spans="1:3" ht="23.25" x14ac:dyDescent="0.25">
      <c r="A17" s="5" t="s">
        <v>9</v>
      </c>
      <c r="B17" s="26">
        <v>5307</v>
      </c>
      <c r="C17" s="28"/>
    </row>
    <row r="18" spans="1:3" ht="23.25" x14ac:dyDescent="0.25">
      <c r="A18" s="5" t="s">
        <v>33</v>
      </c>
      <c r="B18" s="26">
        <v>5228.8599999999997</v>
      </c>
      <c r="C18" s="28"/>
    </row>
    <row r="19" spans="1:3" ht="23.25" x14ac:dyDescent="0.25">
      <c r="A19" s="5" t="s">
        <v>109</v>
      </c>
      <c r="B19" s="26">
        <v>8795.64</v>
      </c>
      <c r="C19" s="28"/>
    </row>
    <row r="20" spans="1:3" ht="23.25" x14ac:dyDescent="0.25">
      <c r="A20" s="5" t="s">
        <v>53</v>
      </c>
      <c r="B20" s="26">
        <v>5553.56</v>
      </c>
      <c r="C20" s="28"/>
    </row>
    <row r="21" spans="1:3" ht="23.25" x14ac:dyDescent="0.25">
      <c r="A21" s="5" t="s">
        <v>34</v>
      </c>
      <c r="B21" s="26">
        <v>8601.57</v>
      </c>
      <c r="C21" s="28"/>
    </row>
    <row r="22" spans="1:3" ht="23.25" x14ac:dyDescent="0.25">
      <c r="A22" s="5" t="s">
        <v>35</v>
      </c>
      <c r="B22" s="26">
        <v>16846.560000000001</v>
      </c>
      <c r="C22" s="28"/>
    </row>
    <row r="23" spans="1:3" ht="23.25" x14ac:dyDescent="0.25">
      <c r="A23" s="31" t="s">
        <v>36</v>
      </c>
      <c r="B23" s="32">
        <v>120224.06</v>
      </c>
      <c r="C23" s="28"/>
    </row>
    <row r="24" spans="1:3" ht="23.25" x14ac:dyDescent="0.25">
      <c r="A24" s="5" t="s">
        <v>96</v>
      </c>
      <c r="B24" s="26">
        <v>8645.6</v>
      </c>
      <c r="C24" s="28"/>
    </row>
    <row r="25" spans="1:3" ht="23.25" x14ac:dyDescent="0.25">
      <c r="A25" s="5" t="s">
        <v>114</v>
      </c>
      <c r="B25" s="26">
        <v>5639.46</v>
      </c>
      <c r="C25" s="28"/>
    </row>
    <row r="26" spans="1:3" ht="23.25" x14ac:dyDescent="0.25">
      <c r="A26" s="31" t="s">
        <v>37</v>
      </c>
      <c r="B26" s="32">
        <v>44430.49</v>
      </c>
      <c r="C26" s="28"/>
    </row>
    <row r="27" spans="1:3" ht="23.25" x14ac:dyDescent="0.25">
      <c r="A27" s="5" t="s">
        <v>97</v>
      </c>
      <c r="B27" s="26">
        <v>21072.83</v>
      </c>
      <c r="C27" s="28"/>
    </row>
    <row r="28" spans="1:3" ht="23.25" x14ac:dyDescent="0.25">
      <c r="A28" s="5" t="s">
        <v>95</v>
      </c>
      <c r="B28" s="26">
        <v>4292.76</v>
      </c>
      <c r="C28" s="28"/>
    </row>
    <row r="29" spans="1:3" ht="23.25" x14ac:dyDescent="0.25">
      <c r="A29" s="5" t="s">
        <v>103</v>
      </c>
      <c r="B29" s="26">
        <v>10807</v>
      </c>
      <c r="C29" s="28"/>
    </row>
    <row r="30" spans="1:3" ht="23.25" x14ac:dyDescent="0.25">
      <c r="A30" s="5" t="s">
        <v>39</v>
      </c>
      <c r="B30" s="26">
        <v>9577.59</v>
      </c>
      <c r="C30" s="28"/>
    </row>
    <row r="31" spans="1:3" ht="23.25" x14ac:dyDescent="0.25">
      <c r="A31" s="5" t="s">
        <v>124</v>
      </c>
      <c r="B31" s="26">
        <v>6439.14</v>
      </c>
      <c r="C31" s="28"/>
    </row>
    <row r="32" spans="1:3" ht="23.25" x14ac:dyDescent="0.25">
      <c r="A32" s="31" t="s">
        <v>13</v>
      </c>
      <c r="B32" s="32">
        <v>61438.11</v>
      </c>
      <c r="C32" s="28"/>
    </row>
    <row r="33" spans="1:3" ht="23.25" x14ac:dyDescent="0.25">
      <c r="A33" s="5" t="s">
        <v>92</v>
      </c>
      <c r="B33" s="26">
        <v>12608.08</v>
      </c>
      <c r="C33" s="28"/>
    </row>
    <row r="34" spans="1:3" ht="23.25" x14ac:dyDescent="0.25">
      <c r="A34" s="5" t="s">
        <v>143</v>
      </c>
      <c r="B34" s="26">
        <v>4322.8</v>
      </c>
      <c r="C34" s="28"/>
    </row>
    <row r="35" spans="1:3" ht="23.25" x14ac:dyDescent="0.25">
      <c r="A35" s="5" t="s">
        <v>40</v>
      </c>
      <c r="B35" s="26">
        <v>10132.75</v>
      </c>
      <c r="C35" s="28"/>
    </row>
    <row r="36" spans="1:3" ht="23.25" x14ac:dyDescent="0.25">
      <c r="A36" s="31" t="s">
        <v>41</v>
      </c>
      <c r="B36" s="32">
        <v>69360.950000000099</v>
      </c>
      <c r="C36" s="28"/>
    </row>
    <row r="37" spans="1:3" ht="23.25" x14ac:dyDescent="0.25">
      <c r="A37" s="5" t="s">
        <v>41</v>
      </c>
      <c r="B37" s="26">
        <v>3247.73</v>
      </c>
      <c r="C37" s="28"/>
    </row>
    <row r="38" spans="1:3" ht="23.25" x14ac:dyDescent="0.25">
      <c r="A38" s="5" t="s">
        <v>144</v>
      </c>
      <c r="B38" s="26">
        <v>6168.96</v>
      </c>
      <c r="C38" s="28"/>
    </row>
    <row r="39" spans="1:3" ht="23.25" x14ac:dyDescent="0.25">
      <c r="A39" s="5" t="s">
        <v>145</v>
      </c>
      <c r="B39" s="26">
        <v>3342.56</v>
      </c>
      <c r="C39" s="28"/>
    </row>
    <row r="40" spans="1:3" ht="23.25" x14ac:dyDescent="0.25">
      <c r="A40" s="31" t="s">
        <v>42</v>
      </c>
      <c r="B40" s="32">
        <v>160156.20000000001</v>
      </c>
      <c r="C40" s="28"/>
    </row>
    <row r="41" spans="1:3" ht="23.25" x14ac:dyDescent="0.25">
      <c r="A41" s="5" t="s">
        <v>102</v>
      </c>
      <c r="B41" s="26">
        <v>10776.72</v>
      </c>
      <c r="C41" s="28"/>
    </row>
    <row r="42" spans="1:3" ht="23.25" x14ac:dyDescent="0.25">
      <c r="A42" s="5" t="s">
        <v>115</v>
      </c>
      <c r="B42" s="26">
        <v>10807</v>
      </c>
      <c r="C42" s="28"/>
    </row>
    <row r="43" spans="1:3" ht="23.25" x14ac:dyDescent="0.25">
      <c r="A43" s="31" t="s">
        <v>43</v>
      </c>
      <c r="B43" s="32">
        <v>29902.880000000001</v>
      </c>
      <c r="C43" s="28"/>
    </row>
    <row r="44" spans="1:3" ht="23.25" x14ac:dyDescent="0.25">
      <c r="A44" s="31" t="s">
        <v>44</v>
      </c>
      <c r="B44" s="32">
        <v>33263.4</v>
      </c>
      <c r="C44" s="28"/>
    </row>
    <row r="45" spans="1:3" ht="23.25" x14ac:dyDescent="0.25">
      <c r="A45" s="5" t="s">
        <v>146</v>
      </c>
      <c r="B45" s="26">
        <v>6439.14</v>
      </c>
      <c r="C45" s="28"/>
    </row>
    <row r="46" spans="1:3" ht="23.25" x14ac:dyDescent="0.25">
      <c r="A46" s="5" t="s">
        <v>106</v>
      </c>
      <c r="B46" s="26">
        <v>13017.17</v>
      </c>
      <c r="C46" s="28"/>
    </row>
    <row r="47" spans="1:3" ht="23.25" x14ac:dyDescent="0.25">
      <c r="A47" s="5" t="s">
        <v>147</v>
      </c>
      <c r="B47" s="26">
        <v>5484.2</v>
      </c>
      <c r="C47" s="28"/>
    </row>
    <row r="48" spans="1:3" ht="23.25" x14ac:dyDescent="0.25">
      <c r="A48" s="5" t="s">
        <v>118</v>
      </c>
      <c r="B48" s="26">
        <v>4692.76</v>
      </c>
      <c r="C48" s="28"/>
    </row>
    <row r="49" spans="1:3" ht="23.25" x14ac:dyDescent="0.25">
      <c r="A49" s="5" t="s">
        <v>116</v>
      </c>
      <c r="B49" s="26">
        <v>12427.96</v>
      </c>
      <c r="C49" s="28"/>
    </row>
    <row r="50" spans="1:3" ht="23.25" x14ac:dyDescent="0.25">
      <c r="A50" s="5" t="s">
        <v>125</v>
      </c>
      <c r="B50" s="26">
        <v>8585.52</v>
      </c>
      <c r="C50" s="28"/>
    </row>
    <row r="51" spans="1:3" ht="23.25" x14ac:dyDescent="0.25">
      <c r="A51" s="31" t="s">
        <v>45</v>
      </c>
      <c r="B51" s="32">
        <v>98218.38</v>
      </c>
      <c r="C51" s="28"/>
    </row>
    <row r="52" spans="1:3" ht="24" thickBot="1" x14ac:dyDescent="0.3">
      <c r="A52" s="62" t="s">
        <v>19</v>
      </c>
      <c r="B52" s="54">
        <v>8529.23</v>
      </c>
      <c r="C52" s="28"/>
    </row>
    <row r="53" spans="1:3" ht="24" thickBot="1" x14ac:dyDescent="0.4">
      <c r="A53" s="63" t="s">
        <v>18</v>
      </c>
      <c r="B53" s="64">
        <f>SUM(B3:B52)</f>
        <v>1052105.6400000004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B6" sqref="B6"/>
    </sheetView>
  </sheetViews>
  <sheetFormatPr defaultRowHeight="15" x14ac:dyDescent="0.25"/>
  <cols>
    <col min="1" max="1" width="25.140625" customWidth="1"/>
    <col min="2" max="2" width="60.28515625" customWidth="1"/>
  </cols>
  <sheetData>
    <row r="1" spans="1:3" ht="131.25" customHeight="1" thickBot="1" x14ac:dyDescent="0.3">
      <c r="A1" s="104" t="s">
        <v>148</v>
      </c>
      <c r="B1" s="105"/>
    </row>
    <row r="2" spans="1:3" ht="24.75" customHeight="1" thickBot="1" x14ac:dyDescent="0.5">
      <c r="A2" s="33" t="s">
        <v>0</v>
      </c>
      <c r="B2" s="34" t="s">
        <v>1</v>
      </c>
      <c r="C2" s="2"/>
    </row>
    <row r="3" spans="1:3" ht="23.25" x14ac:dyDescent="0.25">
      <c r="A3" s="5" t="s">
        <v>64</v>
      </c>
      <c r="B3" s="26">
        <v>7813.41</v>
      </c>
      <c r="C3" s="41"/>
    </row>
    <row r="4" spans="1:3" ht="23.25" x14ac:dyDescent="0.25">
      <c r="A4" s="5" t="s">
        <v>126</v>
      </c>
      <c r="B4" s="26">
        <v>10767.23</v>
      </c>
      <c r="C4" s="41"/>
    </row>
    <row r="5" spans="1:3" ht="23.25" x14ac:dyDescent="0.25">
      <c r="A5" s="5" t="s">
        <v>47</v>
      </c>
      <c r="B5" s="26">
        <v>7957.91</v>
      </c>
      <c r="C5" s="41"/>
    </row>
    <row r="6" spans="1:3" ht="23.25" x14ac:dyDescent="0.25">
      <c r="A6" s="31" t="s">
        <v>29</v>
      </c>
      <c r="B6" s="32">
        <v>21227.93</v>
      </c>
      <c r="C6" s="41"/>
    </row>
    <row r="7" spans="1:3" ht="23.25" x14ac:dyDescent="0.25">
      <c r="A7" s="5" t="s">
        <v>48</v>
      </c>
      <c r="B7" s="26">
        <v>7021.63</v>
      </c>
      <c r="C7" s="41"/>
    </row>
    <row r="8" spans="1:3" ht="23.25" x14ac:dyDescent="0.25">
      <c r="A8" s="5" t="s">
        <v>68</v>
      </c>
      <c r="B8" s="26">
        <v>10929.41</v>
      </c>
      <c r="C8" s="41"/>
    </row>
    <row r="9" spans="1:3" ht="29.25" thickBot="1" x14ac:dyDescent="0.5">
      <c r="A9" s="38" t="s">
        <v>18</v>
      </c>
      <c r="B9" s="37">
        <f>SUM(B3:B8)</f>
        <v>65717.51999999999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workbookViewId="0">
      <selection activeCell="A34" sqref="A34:B34"/>
    </sheetView>
  </sheetViews>
  <sheetFormatPr defaultRowHeight="15" x14ac:dyDescent="0.25"/>
  <cols>
    <col min="1" max="1" width="30.42578125" customWidth="1"/>
    <col min="2" max="2" width="48" customWidth="1"/>
  </cols>
  <sheetData>
    <row r="1" spans="1:3" ht="73.5" customHeight="1" thickBot="1" x14ac:dyDescent="0.3">
      <c r="A1" s="106" t="s">
        <v>149</v>
      </c>
      <c r="B1" s="107"/>
    </row>
    <row r="2" spans="1:3" ht="22.5" customHeight="1" thickBot="1" x14ac:dyDescent="0.4">
      <c r="A2" s="15" t="s">
        <v>0</v>
      </c>
      <c r="B2" s="16" t="s">
        <v>1</v>
      </c>
      <c r="C2" s="2"/>
    </row>
    <row r="3" spans="1:3" ht="23.25" x14ac:dyDescent="0.25">
      <c r="A3" s="65" t="s">
        <v>19</v>
      </c>
      <c r="B3" s="50">
        <v>5959.79</v>
      </c>
      <c r="C3" s="57"/>
    </row>
    <row r="4" spans="1:3" ht="23.25" x14ac:dyDescent="0.25">
      <c r="A4" s="65" t="s">
        <v>51</v>
      </c>
      <c r="B4" s="50">
        <v>5535.43</v>
      </c>
      <c r="C4" s="57"/>
    </row>
    <row r="5" spans="1:3" ht="23.25" x14ac:dyDescent="0.25">
      <c r="A5" s="65" t="s">
        <v>15</v>
      </c>
      <c r="B5" s="50">
        <v>14825.87</v>
      </c>
      <c r="C5" s="57"/>
    </row>
    <row r="6" spans="1:3" ht="23.25" x14ac:dyDescent="0.25">
      <c r="A6" s="65" t="s">
        <v>28</v>
      </c>
      <c r="B6" s="50">
        <v>8603.36</v>
      </c>
      <c r="C6" s="57"/>
    </row>
    <row r="7" spans="1:3" ht="23.25" x14ac:dyDescent="0.25">
      <c r="A7" s="65" t="s">
        <v>127</v>
      </c>
      <c r="B7" s="50">
        <v>8521.84</v>
      </c>
      <c r="C7" s="57"/>
    </row>
    <row r="8" spans="1:3" ht="23.25" x14ac:dyDescent="0.25">
      <c r="A8" s="65" t="s">
        <v>81</v>
      </c>
      <c r="B8" s="50">
        <v>8460.2099999999991</v>
      </c>
      <c r="C8" s="57"/>
    </row>
    <row r="9" spans="1:3" ht="23.25" x14ac:dyDescent="0.25">
      <c r="A9" s="65" t="s">
        <v>107</v>
      </c>
      <c r="B9" s="50">
        <v>5455.07</v>
      </c>
      <c r="C9" s="57"/>
    </row>
    <row r="10" spans="1:3" ht="23.25" x14ac:dyDescent="0.25">
      <c r="A10" s="65" t="s">
        <v>22</v>
      </c>
      <c r="B10" s="50">
        <v>20287.560000000001</v>
      </c>
      <c r="C10" s="57"/>
    </row>
    <row r="11" spans="1:3" ht="23.25" x14ac:dyDescent="0.25">
      <c r="A11" s="65" t="s">
        <v>85</v>
      </c>
      <c r="B11" s="50">
        <v>8830.57</v>
      </c>
      <c r="C11" s="57"/>
    </row>
    <row r="12" spans="1:3" ht="23.25" x14ac:dyDescent="0.25">
      <c r="A12" s="65" t="s">
        <v>70</v>
      </c>
      <c r="B12" s="50">
        <v>8448.36</v>
      </c>
      <c r="C12" s="57"/>
    </row>
    <row r="13" spans="1:3" ht="23.25" x14ac:dyDescent="0.25">
      <c r="A13" s="65" t="s">
        <v>54</v>
      </c>
      <c r="B13" s="50">
        <v>10654.93</v>
      </c>
      <c r="C13" s="57"/>
    </row>
    <row r="14" spans="1:3" ht="23.25" x14ac:dyDescent="0.25">
      <c r="A14" s="69" t="s">
        <v>72</v>
      </c>
      <c r="B14" s="70">
        <v>27214.29</v>
      </c>
      <c r="C14" s="57"/>
    </row>
    <row r="15" spans="1:3" ht="23.25" x14ac:dyDescent="0.25">
      <c r="A15" s="65" t="s">
        <v>23</v>
      </c>
      <c r="B15" s="50">
        <v>7821.75</v>
      </c>
      <c r="C15" s="57"/>
    </row>
    <row r="16" spans="1:3" ht="23.25" x14ac:dyDescent="0.25">
      <c r="A16" s="65" t="s">
        <v>55</v>
      </c>
      <c r="B16" s="50">
        <v>19342.16</v>
      </c>
      <c r="C16" s="57"/>
    </row>
    <row r="17" spans="1:3" ht="23.25" x14ac:dyDescent="0.25">
      <c r="A17" s="65" t="s">
        <v>103</v>
      </c>
      <c r="B17" s="50">
        <v>16586.87</v>
      </c>
      <c r="C17" s="57"/>
    </row>
    <row r="18" spans="1:3" ht="23.25" x14ac:dyDescent="0.25">
      <c r="A18" s="65" t="s">
        <v>73</v>
      </c>
      <c r="B18" s="50">
        <v>15650.06</v>
      </c>
      <c r="C18" s="57"/>
    </row>
    <row r="19" spans="1:3" ht="23.25" x14ac:dyDescent="0.25">
      <c r="A19" s="65" t="s">
        <v>93</v>
      </c>
      <c r="B19" s="50">
        <v>11541.52</v>
      </c>
      <c r="C19" s="57"/>
    </row>
    <row r="20" spans="1:3" ht="23.25" x14ac:dyDescent="0.25">
      <c r="A20" s="65" t="s">
        <v>92</v>
      </c>
      <c r="B20" s="50">
        <v>7516.17</v>
      </c>
      <c r="C20" s="57"/>
    </row>
    <row r="21" spans="1:3" ht="23.25" x14ac:dyDescent="0.25">
      <c r="A21" s="65" t="s">
        <v>56</v>
      </c>
      <c r="B21" s="50">
        <v>23754.69</v>
      </c>
      <c r="C21" s="57"/>
    </row>
    <row r="22" spans="1:3" ht="23.25" x14ac:dyDescent="0.25">
      <c r="A22" s="65" t="s">
        <v>57</v>
      </c>
      <c r="B22" s="50">
        <v>7277.81</v>
      </c>
      <c r="C22" s="57"/>
    </row>
    <row r="23" spans="1:3" ht="23.25" x14ac:dyDescent="0.25">
      <c r="A23" s="69" t="s">
        <v>57</v>
      </c>
      <c r="B23" s="70">
        <v>33039.71</v>
      </c>
      <c r="C23" s="57"/>
    </row>
    <row r="24" spans="1:3" ht="23.25" x14ac:dyDescent="0.25">
      <c r="A24" s="65" t="s">
        <v>128</v>
      </c>
      <c r="B24" s="50">
        <v>8881.7000000000007</v>
      </c>
      <c r="C24" s="57"/>
    </row>
    <row r="25" spans="1:3" ht="23.25" x14ac:dyDescent="0.25">
      <c r="A25" s="65" t="s">
        <v>129</v>
      </c>
      <c r="B25" s="50">
        <v>8871.91</v>
      </c>
      <c r="C25" s="57"/>
    </row>
    <row r="26" spans="1:3" ht="23.25" x14ac:dyDescent="0.25">
      <c r="A26" s="65" t="s">
        <v>98</v>
      </c>
      <c r="B26" s="50">
        <v>11456.73</v>
      </c>
      <c r="C26" s="57"/>
    </row>
    <row r="27" spans="1:3" ht="23.25" x14ac:dyDescent="0.25">
      <c r="A27" s="65" t="s">
        <v>130</v>
      </c>
      <c r="B27" s="50">
        <v>8450.84</v>
      </c>
      <c r="C27" s="57"/>
    </row>
    <row r="28" spans="1:3" ht="23.25" x14ac:dyDescent="0.25">
      <c r="A28" s="69" t="s">
        <v>58</v>
      </c>
      <c r="B28" s="70">
        <v>144212.89000000001</v>
      </c>
      <c r="C28" s="57"/>
    </row>
    <row r="29" spans="1:3" ht="23.25" x14ac:dyDescent="0.25">
      <c r="A29" s="65" t="s">
        <v>117</v>
      </c>
      <c r="B29" s="50">
        <v>8933.2199999999993</v>
      </c>
      <c r="C29" s="57"/>
    </row>
    <row r="30" spans="1:3" ht="23.25" x14ac:dyDescent="0.25">
      <c r="A30" s="69" t="s">
        <v>59</v>
      </c>
      <c r="B30" s="70">
        <v>39764.36</v>
      </c>
      <c r="C30" s="57"/>
    </row>
    <row r="31" spans="1:3" ht="23.25" x14ac:dyDescent="0.25">
      <c r="A31" s="65" t="s">
        <v>131</v>
      </c>
      <c r="B31" s="50">
        <v>5502.89</v>
      </c>
      <c r="C31" s="57"/>
    </row>
    <row r="32" spans="1:3" ht="23.25" x14ac:dyDescent="0.25">
      <c r="A32" s="65" t="s">
        <v>125</v>
      </c>
      <c r="B32" s="50">
        <v>8902.41</v>
      </c>
      <c r="C32" s="57"/>
    </row>
    <row r="33" spans="1:3" ht="23.25" x14ac:dyDescent="0.25">
      <c r="A33" s="65" t="s">
        <v>119</v>
      </c>
      <c r="B33" s="50">
        <v>11309.26</v>
      </c>
      <c r="C33" s="57"/>
    </row>
    <row r="34" spans="1:3" ht="23.25" x14ac:dyDescent="0.25">
      <c r="A34" s="69" t="s">
        <v>60</v>
      </c>
      <c r="B34" s="70">
        <v>32730.41</v>
      </c>
      <c r="C34" s="57"/>
    </row>
    <row r="35" spans="1:3" ht="23.25" x14ac:dyDescent="0.25">
      <c r="A35" s="65" t="s">
        <v>61</v>
      </c>
      <c r="B35" s="50">
        <v>13511.15</v>
      </c>
      <c r="C35" s="57"/>
    </row>
    <row r="36" spans="1:3" ht="23.25" x14ac:dyDescent="0.25">
      <c r="A36" s="65" t="s">
        <v>132</v>
      </c>
      <c r="B36" s="50">
        <v>8394.77</v>
      </c>
      <c r="C36" s="57"/>
    </row>
    <row r="37" spans="1:3" ht="23.25" x14ac:dyDescent="0.25">
      <c r="A37" s="69" t="s">
        <v>62</v>
      </c>
      <c r="B37" s="70">
        <v>90433.03</v>
      </c>
      <c r="C37" s="57"/>
    </row>
    <row r="38" spans="1:3" ht="23.25" x14ac:dyDescent="0.25">
      <c r="A38" s="65" t="s">
        <v>150</v>
      </c>
      <c r="B38" s="50">
        <v>5548.81</v>
      </c>
      <c r="C38" s="57"/>
    </row>
    <row r="39" spans="1:3" ht="23.25" x14ac:dyDescent="0.25">
      <c r="A39" s="65" t="s">
        <v>151</v>
      </c>
      <c r="B39" s="50">
        <v>5548.89</v>
      </c>
      <c r="C39" s="57"/>
    </row>
    <row r="40" spans="1:3" ht="23.25" x14ac:dyDescent="0.25">
      <c r="A40" s="65" t="s">
        <v>152</v>
      </c>
      <c r="B40" s="50">
        <v>4048.36</v>
      </c>
      <c r="C40" s="57"/>
    </row>
    <row r="41" spans="1:3" ht="23.25" x14ac:dyDescent="0.25">
      <c r="A41" s="69" t="s">
        <v>63</v>
      </c>
      <c r="B41" s="70">
        <v>89004.53</v>
      </c>
      <c r="C41" s="57"/>
    </row>
    <row r="42" spans="1:3" ht="24" thickBot="1" x14ac:dyDescent="0.3">
      <c r="A42" s="66" t="s">
        <v>108</v>
      </c>
      <c r="B42" s="67">
        <v>6500</v>
      </c>
      <c r="C42" s="57"/>
    </row>
    <row r="43" spans="1:3" ht="29.25" thickBot="1" x14ac:dyDescent="0.5">
      <c r="A43" s="68" t="s">
        <v>18</v>
      </c>
      <c r="B43" s="35">
        <f>SUM(B3:B42)</f>
        <v>787334.18000000017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>
      <selection activeCell="A4" sqref="A4:B4"/>
    </sheetView>
  </sheetViews>
  <sheetFormatPr defaultRowHeight="15" x14ac:dyDescent="0.25"/>
  <cols>
    <col min="1" max="1" width="24.28515625" customWidth="1"/>
    <col min="2" max="2" width="50.42578125" customWidth="1"/>
  </cols>
  <sheetData>
    <row r="1" spans="1:3" ht="105" customHeight="1" thickBot="1" x14ac:dyDescent="0.3">
      <c r="A1" s="108" t="s">
        <v>153</v>
      </c>
      <c r="B1" s="109"/>
    </row>
    <row r="2" spans="1:3" ht="31.5" customHeight="1" thickBot="1" x14ac:dyDescent="0.4">
      <c r="A2" s="6" t="s">
        <v>0</v>
      </c>
      <c r="B2" s="7" t="s">
        <v>1</v>
      </c>
      <c r="C2" s="2"/>
    </row>
    <row r="3" spans="1:3" ht="23.25" x14ac:dyDescent="0.25">
      <c r="A3" s="23" t="s">
        <v>79</v>
      </c>
      <c r="B3" s="27">
        <v>5686.52</v>
      </c>
      <c r="C3" s="41"/>
    </row>
    <row r="4" spans="1:3" ht="23.25" x14ac:dyDescent="0.25">
      <c r="A4" s="31" t="s">
        <v>5</v>
      </c>
      <c r="B4" s="32">
        <v>24959.97</v>
      </c>
      <c r="C4" s="41"/>
    </row>
    <row r="5" spans="1:3" ht="23.25" x14ac:dyDescent="0.25">
      <c r="A5" s="5" t="s">
        <v>30</v>
      </c>
      <c r="B5" s="26">
        <v>14327.72</v>
      </c>
      <c r="C5" s="41"/>
    </row>
    <row r="6" spans="1:3" ht="23.25" x14ac:dyDescent="0.25">
      <c r="A6" s="5" t="s">
        <v>33</v>
      </c>
      <c r="B6" s="26">
        <v>21336.5</v>
      </c>
      <c r="C6" s="41"/>
    </row>
    <row r="7" spans="1:3" ht="23.25" x14ac:dyDescent="0.25">
      <c r="A7" s="5" t="s">
        <v>83</v>
      </c>
      <c r="B7" s="26">
        <v>6912.58</v>
      </c>
      <c r="C7" s="41"/>
    </row>
    <row r="8" spans="1:3" ht="23.25" x14ac:dyDescent="0.25">
      <c r="A8" s="5" t="s">
        <v>70</v>
      </c>
      <c r="B8" s="26">
        <v>4800.4399999999996</v>
      </c>
      <c r="C8" s="41"/>
    </row>
    <row r="9" spans="1:3" ht="23.25" x14ac:dyDescent="0.25">
      <c r="A9" s="5" t="s">
        <v>72</v>
      </c>
      <c r="B9" s="26">
        <v>5272.78</v>
      </c>
      <c r="C9" s="41"/>
    </row>
    <row r="10" spans="1:3" ht="23.25" x14ac:dyDescent="0.25">
      <c r="A10" s="5" t="s">
        <v>24</v>
      </c>
      <c r="B10" s="26">
        <v>5222.67</v>
      </c>
      <c r="C10" s="41"/>
    </row>
    <row r="11" spans="1:3" ht="29.25" thickBot="1" x14ac:dyDescent="0.5">
      <c r="A11" s="38" t="s">
        <v>18</v>
      </c>
      <c r="B11" s="37">
        <f>SUM(B3:B10)</f>
        <v>88519.18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53"/>
  <sheetViews>
    <sheetView topLeftCell="A16" workbookViewId="0">
      <selection activeCell="A29" sqref="A29:B29"/>
    </sheetView>
  </sheetViews>
  <sheetFormatPr defaultRowHeight="15" x14ac:dyDescent="0.25"/>
  <cols>
    <col min="1" max="1" width="33.5703125" customWidth="1"/>
    <col min="2" max="2" width="48.42578125" customWidth="1"/>
  </cols>
  <sheetData>
    <row r="1" spans="1:153" ht="88.5" customHeight="1" thickBot="1" x14ac:dyDescent="0.3">
      <c r="A1" s="110" t="s">
        <v>156</v>
      </c>
      <c r="B1" s="111"/>
      <c r="C1" s="2"/>
      <c r="D1" s="2"/>
      <c r="E1" s="2"/>
      <c r="F1" s="2"/>
    </row>
    <row r="2" spans="1:153" ht="33.75" customHeight="1" x14ac:dyDescent="0.35">
      <c r="A2" s="6" t="s">
        <v>0</v>
      </c>
      <c r="B2" s="7" t="s">
        <v>1</v>
      </c>
      <c r="C2" s="2"/>
      <c r="D2" s="2"/>
      <c r="E2" s="2"/>
      <c r="F2" s="2"/>
    </row>
    <row r="3" spans="1:153" ht="23.25" x14ac:dyDescent="0.25">
      <c r="A3" s="5" t="s">
        <v>27</v>
      </c>
      <c r="B3" s="26">
        <v>13897.58</v>
      </c>
      <c r="C3" s="4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53" ht="23.25" x14ac:dyDescent="0.25">
      <c r="A4" s="5" t="s">
        <v>16</v>
      </c>
      <c r="B4" s="26">
        <v>4892.66</v>
      </c>
      <c r="C4" s="4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53" ht="24" thickBot="1" x14ac:dyDescent="0.3">
      <c r="A5" s="5" t="s">
        <v>65</v>
      </c>
      <c r="B5" s="26">
        <v>13093.88</v>
      </c>
      <c r="C5" s="4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53" s="11" customFormat="1" ht="29.25" thickBot="1" x14ac:dyDescent="0.5">
      <c r="A6" s="5" t="s">
        <v>78</v>
      </c>
      <c r="B6" s="26">
        <v>12610.51</v>
      </c>
      <c r="C6" s="4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</row>
    <row r="7" spans="1:153" s="11" customFormat="1" ht="21.75" customHeight="1" thickBot="1" x14ac:dyDescent="0.5">
      <c r="A7" s="31" t="s">
        <v>67</v>
      </c>
      <c r="B7" s="32">
        <v>90422.32</v>
      </c>
      <c r="C7" s="4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</row>
    <row r="8" spans="1:153" ht="23.25" x14ac:dyDescent="0.25">
      <c r="A8" s="31" t="s">
        <v>3</v>
      </c>
      <c r="B8" s="32">
        <v>151381.57999999999</v>
      </c>
      <c r="C8" s="4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53" ht="23.25" x14ac:dyDescent="0.25">
      <c r="A9" s="5" t="s">
        <v>4</v>
      </c>
      <c r="B9" s="26">
        <v>27980.12</v>
      </c>
      <c r="C9" s="4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53" ht="23.25" x14ac:dyDescent="0.25">
      <c r="A10" s="5" t="s">
        <v>29</v>
      </c>
      <c r="B10" s="26">
        <v>4591.6899999999996</v>
      </c>
      <c r="C10" s="4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53" ht="23.25" x14ac:dyDescent="0.25">
      <c r="A11" s="5" t="s">
        <v>30</v>
      </c>
      <c r="B11" s="26">
        <v>12924.05</v>
      </c>
      <c r="C11" s="41"/>
      <c r="D11" s="2"/>
      <c r="E11" s="2"/>
      <c r="F11" s="2"/>
    </row>
    <row r="12" spans="1:153" ht="23.25" x14ac:dyDescent="0.25">
      <c r="A12" s="5" t="s">
        <v>94</v>
      </c>
      <c r="B12" s="26">
        <v>7005.88</v>
      </c>
      <c r="C12" s="41"/>
    </row>
    <row r="13" spans="1:153" ht="23.25" x14ac:dyDescent="0.25">
      <c r="A13" s="5" t="s">
        <v>133</v>
      </c>
      <c r="B13" s="26">
        <v>6706.26</v>
      </c>
      <c r="C13" s="41"/>
    </row>
    <row r="14" spans="1:153" ht="23.25" x14ac:dyDescent="0.25">
      <c r="A14" s="5" t="s">
        <v>69</v>
      </c>
      <c r="B14" s="26">
        <v>9364.5300000000007</v>
      </c>
      <c r="C14" s="41"/>
    </row>
    <row r="15" spans="1:153" ht="23.25" x14ac:dyDescent="0.25">
      <c r="A15" s="5" t="s">
        <v>31</v>
      </c>
      <c r="B15" s="26">
        <v>6561.04</v>
      </c>
      <c r="C15" s="41"/>
    </row>
    <row r="16" spans="1:153" ht="23.25" x14ac:dyDescent="0.25">
      <c r="A16" s="5" t="s">
        <v>7</v>
      </c>
      <c r="B16" s="26">
        <v>28454.17</v>
      </c>
      <c r="C16" s="41"/>
    </row>
    <row r="17" spans="1:3" ht="23.25" x14ac:dyDescent="0.25">
      <c r="A17" s="5" t="s">
        <v>32</v>
      </c>
      <c r="B17" s="26">
        <v>4591.6899999999996</v>
      </c>
      <c r="C17" s="41"/>
    </row>
    <row r="18" spans="1:3" ht="23.25" x14ac:dyDescent="0.25">
      <c r="A18" s="5" t="s">
        <v>82</v>
      </c>
      <c r="B18" s="26">
        <v>10472.27</v>
      </c>
      <c r="C18" s="41"/>
    </row>
    <row r="19" spans="1:3" ht="23.25" x14ac:dyDescent="0.25">
      <c r="A19" s="5" t="s">
        <v>109</v>
      </c>
      <c r="B19" s="26">
        <v>9332.6299999999992</v>
      </c>
      <c r="C19" s="41"/>
    </row>
    <row r="20" spans="1:3" ht="23.25" x14ac:dyDescent="0.25">
      <c r="A20" s="5" t="s">
        <v>34</v>
      </c>
      <c r="B20" s="26">
        <v>4729.2299999999996</v>
      </c>
      <c r="C20" s="41"/>
    </row>
    <row r="21" spans="1:3" ht="23.25" x14ac:dyDescent="0.25">
      <c r="A21" s="5" t="s">
        <v>100</v>
      </c>
      <c r="B21" s="26">
        <v>4668.08</v>
      </c>
      <c r="C21" s="41"/>
    </row>
    <row r="22" spans="1:3" ht="23.25" x14ac:dyDescent="0.25">
      <c r="A22" s="31" t="s">
        <v>10</v>
      </c>
      <c r="B22" s="32">
        <v>108554.91</v>
      </c>
      <c r="C22" s="41"/>
    </row>
    <row r="23" spans="1:3" ht="23.25" x14ac:dyDescent="0.25">
      <c r="A23" s="5" t="s">
        <v>96</v>
      </c>
      <c r="B23" s="26">
        <v>11984.09</v>
      </c>
      <c r="C23" s="41"/>
    </row>
    <row r="24" spans="1:3" ht="23.25" x14ac:dyDescent="0.25">
      <c r="A24" s="5" t="s">
        <v>54</v>
      </c>
      <c r="B24" s="26">
        <v>26415.38</v>
      </c>
      <c r="C24" s="41"/>
    </row>
    <row r="25" spans="1:3" ht="23.25" x14ac:dyDescent="0.25">
      <c r="A25" s="31" t="s">
        <v>71</v>
      </c>
      <c r="B25" s="32">
        <v>39612.58</v>
      </c>
      <c r="C25" s="41"/>
    </row>
    <row r="26" spans="1:3" ht="23.25" x14ac:dyDescent="0.25">
      <c r="A26" s="5" t="s">
        <v>11</v>
      </c>
      <c r="B26" s="26">
        <v>18060.13</v>
      </c>
      <c r="C26" s="41"/>
    </row>
    <row r="27" spans="1:3" ht="23.25" x14ac:dyDescent="0.25">
      <c r="A27" s="5" t="s">
        <v>72</v>
      </c>
      <c r="B27" s="26">
        <v>4157.6000000000004</v>
      </c>
      <c r="C27" s="41"/>
    </row>
    <row r="28" spans="1:3" ht="23.25" x14ac:dyDescent="0.25">
      <c r="A28" s="5" t="s">
        <v>95</v>
      </c>
      <c r="B28" s="26">
        <v>22444.35</v>
      </c>
      <c r="C28" s="41"/>
    </row>
    <row r="29" spans="1:3" ht="23.25" x14ac:dyDescent="0.25">
      <c r="A29" s="31" t="s">
        <v>73</v>
      </c>
      <c r="B29" s="32">
        <v>66823.960000000006</v>
      </c>
      <c r="C29" s="41"/>
    </row>
    <row r="30" spans="1:3" ht="23.25" x14ac:dyDescent="0.25">
      <c r="A30" s="5" t="s">
        <v>38</v>
      </c>
      <c r="B30" s="26">
        <v>8015.16</v>
      </c>
      <c r="C30" s="41"/>
    </row>
    <row r="31" spans="1:3" ht="23.25" x14ac:dyDescent="0.25">
      <c r="A31" s="31" t="s">
        <v>75</v>
      </c>
      <c r="B31" s="32">
        <v>87769.7</v>
      </c>
      <c r="C31" s="41"/>
    </row>
    <row r="32" spans="1:3" ht="23.25" x14ac:dyDescent="0.25">
      <c r="A32" s="5" t="s">
        <v>14</v>
      </c>
      <c r="B32" s="26">
        <v>34449.06</v>
      </c>
      <c r="C32" s="41"/>
    </row>
    <row r="33" spans="1:3" ht="23.25" x14ac:dyDescent="0.25">
      <c r="A33" s="5" t="s">
        <v>110</v>
      </c>
      <c r="B33" s="26">
        <v>14116.07</v>
      </c>
      <c r="C33" s="41"/>
    </row>
    <row r="34" spans="1:3" ht="24" thickBot="1" x14ac:dyDescent="0.3">
      <c r="A34" s="62" t="s">
        <v>76</v>
      </c>
      <c r="B34" s="54">
        <v>20418.509999999998</v>
      </c>
      <c r="C34" s="72"/>
    </row>
    <row r="35" spans="1:3" ht="28.5" thickBot="1" x14ac:dyDescent="0.3">
      <c r="A35" s="36" t="s">
        <v>18</v>
      </c>
      <c r="B35" s="75">
        <f>SUM(B3:B34)</f>
        <v>886501.66999999981</v>
      </c>
      <c r="C35" s="71"/>
    </row>
    <row r="36" spans="1:3" x14ac:dyDescent="0.25">
      <c r="A36" s="2"/>
      <c r="B36" s="28"/>
      <c r="C36" s="28"/>
    </row>
    <row r="37" spans="1:3" x14ac:dyDescent="0.25">
      <c r="A37" s="2"/>
      <c r="B37" s="28"/>
      <c r="C37" s="28"/>
    </row>
    <row r="38" spans="1:3" x14ac:dyDescent="0.25">
      <c r="A38" s="2"/>
      <c r="B38" s="28"/>
      <c r="C38" s="28"/>
    </row>
    <row r="39" spans="1:3" x14ac:dyDescent="0.25">
      <c r="A39" s="2"/>
      <c r="B39" s="28"/>
      <c r="C39" s="28"/>
    </row>
    <row r="40" spans="1:3" x14ac:dyDescent="0.25">
      <c r="A40" s="2"/>
      <c r="B40" s="28"/>
      <c r="C40" s="28"/>
    </row>
    <row r="41" spans="1:3" x14ac:dyDescent="0.25">
      <c r="A41" s="2"/>
      <c r="B41" s="28"/>
      <c r="C41" s="28"/>
    </row>
    <row r="42" spans="1:3" x14ac:dyDescent="0.25">
      <c r="A42" s="2"/>
      <c r="B42" s="28"/>
      <c r="C42" s="28"/>
    </row>
    <row r="43" spans="1:3" x14ac:dyDescent="0.25">
      <c r="A43" s="2"/>
      <c r="B43" s="28"/>
      <c r="C43" s="28"/>
    </row>
    <row r="44" spans="1:3" x14ac:dyDescent="0.25">
      <c r="A44" s="2"/>
      <c r="B44" s="28"/>
      <c r="C44" s="28"/>
    </row>
    <row r="45" spans="1:3" x14ac:dyDescent="0.25">
      <c r="A45" s="2"/>
      <c r="B45" s="28"/>
      <c r="C45" s="28"/>
    </row>
    <row r="46" spans="1:3" x14ac:dyDescent="0.25">
      <c r="A46" s="2"/>
      <c r="B46" s="28"/>
      <c r="C46" s="28"/>
    </row>
    <row r="47" spans="1:3" x14ac:dyDescent="0.25">
      <c r="A47" s="2"/>
      <c r="B47" s="28"/>
      <c r="C47" s="28"/>
    </row>
    <row r="48" spans="1:3" x14ac:dyDescent="0.25">
      <c r="A48" s="2"/>
      <c r="B48" s="28"/>
      <c r="C48" s="28"/>
    </row>
    <row r="49" spans="1:3" x14ac:dyDescent="0.25">
      <c r="A49" s="2"/>
      <c r="B49" s="28"/>
      <c r="C49" s="28"/>
    </row>
    <row r="50" spans="1:3" x14ac:dyDescent="0.25">
      <c r="A50" s="2"/>
      <c r="B50" s="28"/>
      <c r="C50" s="28"/>
    </row>
    <row r="51" spans="1:3" x14ac:dyDescent="0.25">
      <c r="A51" s="2"/>
      <c r="B51" s="28"/>
      <c r="C51" s="28"/>
    </row>
    <row r="52" spans="1:3" x14ac:dyDescent="0.25">
      <c r="A52" s="2"/>
      <c r="B52" s="28"/>
      <c r="C52" s="28"/>
    </row>
    <row r="53" spans="1:3" x14ac:dyDescent="0.25">
      <c r="A53" s="2"/>
      <c r="B53" s="28"/>
      <c r="C53" s="2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5"/>
  <sheetViews>
    <sheetView workbookViewId="0">
      <selection activeCell="E14" sqref="E14"/>
    </sheetView>
  </sheetViews>
  <sheetFormatPr defaultRowHeight="15" x14ac:dyDescent="0.25"/>
  <cols>
    <col min="1" max="1" width="25.140625" customWidth="1"/>
    <col min="2" max="2" width="49.28515625" customWidth="1"/>
  </cols>
  <sheetData>
    <row r="1" spans="1:3" ht="96.75" customHeight="1" thickBot="1" x14ac:dyDescent="0.3">
      <c r="A1" s="112" t="s">
        <v>157</v>
      </c>
      <c r="B1" s="113"/>
    </row>
    <row r="2" spans="1:3" ht="36.75" customHeight="1" thickBot="1" x14ac:dyDescent="0.45">
      <c r="A2" s="13" t="s">
        <v>0</v>
      </c>
      <c r="B2" s="14" t="s">
        <v>1</v>
      </c>
      <c r="C2" s="2"/>
    </row>
    <row r="3" spans="1:3" ht="23.25" x14ac:dyDescent="0.25">
      <c r="A3" s="23" t="s">
        <v>52</v>
      </c>
      <c r="B3" s="27">
        <v>11978.75</v>
      </c>
      <c r="C3" s="41"/>
    </row>
    <row r="4" spans="1:3" ht="23.25" x14ac:dyDescent="0.25">
      <c r="A4" s="5" t="s">
        <v>27</v>
      </c>
      <c r="B4" s="26">
        <v>13080.82</v>
      </c>
      <c r="C4" s="41"/>
    </row>
    <row r="5" spans="1:3" ht="23.25" x14ac:dyDescent="0.25">
      <c r="A5" s="5" t="s">
        <v>64</v>
      </c>
      <c r="B5" s="26">
        <v>8302.48</v>
      </c>
      <c r="C5" s="41"/>
    </row>
    <row r="6" spans="1:3" ht="23.25" x14ac:dyDescent="0.25">
      <c r="A6" s="5" t="s">
        <v>4</v>
      </c>
      <c r="B6" s="26">
        <v>11376.71</v>
      </c>
      <c r="C6" s="41"/>
    </row>
    <row r="7" spans="1:3" ht="23.25" x14ac:dyDescent="0.25">
      <c r="A7" s="5" t="s">
        <v>29</v>
      </c>
      <c r="B7" s="26">
        <v>10156.81</v>
      </c>
      <c r="C7" s="41"/>
    </row>
    <row r="8" spans="1:3" ht="23.25" x14ac:dyDescent="0.25">
      <c r="A8" s="5" t="s">
        <v>49</v>
      </c>
      <c r="B8" s="26">
        <v>5829.99</v>
      </c>
      <c r="C8" s="41"/>
    </row>
    <row r="9" spans="1:3" ht="23.25" x14ac:dyDescent="0.25">
      <c r="A9" s="31" t="s">
        <v>68</v>
      </c>
      <c r="B9" s="32">
        <v>92710.360000000102</v>
      </c>
      <c r="C9" s="41"/>
    </row>
    <row r="10" spans="1:3" ht="23.25" x14ac:dyDescent="0.25">
      <c r="A10" s="5" t="s">
        <v>104</v>
      </c>
      <c r="B10" s="26">
        <v>15740.43</v>
      </c>
      <c r="C10" s="41"/>
    </row>
    <row r="11" spans="1:3" ht="23.25" x14ac:dyDescent="0.25">
      <c r="A11" s="5" t="s">
        <v>6</v>
      </c>
      <c r="B11" s="26">
        <v>7371.41</v>
      </c>
      <c r="C11" s="41"/>
    </row>
    <row r="12" spans="1:3" ht="23.25" x14ac:dyDescent="0.25">
      <c r="A12" s="5" t="s">
        <v>36</v>
      </c>
      <c r="B12" s="26">
        <v>15740.43</v>
      </c>
      <c r="C12" s="41"/>
    </row>
    <row r="13" spans="1:3" ht="23.25" x14ac:dyDescent="0.25">
      <c r="A13" s="5" t="s">
        <v>71</v>
      </c>
      <c r="B13" s="26">
        <v>8045.47</v>
      </c>
      <c r="C13" s="41"/>
    </row>
    <row r="14" spans="1:3" ht="24" thickBot="1" x14ac:dyDescent="0.3">
      <c r="A14" s="5" t="s">
        <v>38</v>
      </c>
      <c r="B14" s="26">
        <v>18648.54</v>
      </c>
      <c r="C14" s="41"/>
    </row>
    <row r="15" spans="1:3" ht="29.25" thickBot="1" x14ac:dyDescent="0.5">
      <c r="A15" s="36" t="s">
        <v>18</v>
      </c>
      <c r="B15" s="35">
        <f>SUM(B3:B14)</f>
        <v>218982.2000000001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"/>
  <sheetViews>
    <sheetView workbookViewId="0">
      <selection activeCell="B5" sqref="B5"/>
    </sheetView>
  </sheetViews>
  <sheetFormatPr defaultRowHeight="15" x14ac:dyDescent="0.25"/>
  <cols>
    <col min="1" max="1" width="30.5703125" customWidth="1"/>
    <col min="2" max="2" width="55.85546875" customWidth="1"/>
  </cols>
  <sheetData>
    <row r="1" spans="1:3" ht="117.75" customHeight="1" thickBot="1" x14ac:dyDescent="0.3">
      <c r="A1" s="104" t="s">
        <v>158</v>
      </c>
      <c r="B1" s="105"/>
    </row>
    <row r="2" spans="1:3" ht="28.5" x14ac:dyDescent="0.45">
      <c r="A2" s="8" t="s">
        <v>0</v>
      </c>
      <c r="B2" s="9" t="s">
        <v>1</v>
      </c>
      <c r="C2" s="2"/>
    </row>
    <row r="3" spans="1:3" ht="25.5" x14ac:dyDescent="0.25">
      <c r="A3" s="60" t="s">
        <v>19</v>
      </c>
      <c r="B3" s="61">
        <v>16408.8</v>
      </c>
      <c r="C3" s="28"/>
    </row>
    <row r="4" spans="1:3" ht="25.5" x14ac:dyDescent="0.25">
      <c r="A4" s="60" t="s">
        <v>64</v>
      </c>
      <c r="B4" s="61">
        <v>14132.5</v>
      </c>
      <c r="C4" s="28"/>
    </row>
    <row r="5" spans="1:3" s="10" customFormat="1" ht="27.75" customHeight="1" x14ac:dyDescent="0.45">
      <c r="A5" s="76" t="s">
        <v>15</v>
      </c>
      <c r="B5" s="77">
        <v>128526.02</v>
      </c>
      <c r="C5" s="28"/>
    </row>
    <row r="6" spans="1:3" ht="26.25" thickBot="1" x14ac:dyDescent="0.3">
      <c r="A6" s="73" t="s">
        <v>66</v>
      </c>
      <c r="B6" s="74">
        <v>10273.94</v>
      </c>
      <c r="C6" s="28"/>
    </row>
    <row r="7" spans="1:3" ht="29.25" thickBot="1" x14ac:dyDescent="0.5">
      <c r="A7" s="36" t="s">
        <v>18</v>
      </c>
      <c r="B7" s="35">
        <f>SUM(B3:B6)</f>
        <v>169341.26</v>
      </c>
      <c r="C7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Туровская д. 1</vt:lpstr>
      <vt:lpstr>Туровская д. 2</vt:lpstr>
      <vt:lpstr>Туровская д.3</vt:lpstr>
      <vt:lpstr>Туровская д4</vt:lpstr>
      <vt:lpstr>Туровская д.5</vt:lpstr>
      <vt:lpstr>Туровская д.6</vt:lpstr>
      <vt:lpstr>Туровская д.7</vt:lpstr>
      <vt:lpstr>Туровская д.8</vt:lpstr>
      <vt:lpstr>1-ый Туровский д.2</vt:lpstr>
      <vt:lpstr>1-ый Туровсий д.3</vt:lpstr>
      <vt:lpstr>1-ый Туровский д.4</vt:lpstr>
      <vt:lpstr>1-ый Туровский д.5</vt:lpstr>
      <vt:lpstr>1-ый Туровский д.6</vt:lpstr>
      <vt:lpstr>1-ый Туровский д.7</vt:lpstr>
      <vt:lpstr>1-ый Туровский д.8</vt:lpstr>
      <vt:lpstr>1-ый Туровский д.9</vt:lpstr>
      <vt:lpstr>1-ый Туровский д.10</vt:lpstr>
      <vt:lpstr>1-ый Туровский д.11</vt:lpstr>
      <vt:lpstr>1-ый Туровский д. 12</vt:lpstr>
      <vt:lpstr>1-ый Туровский д.13</vt:lpstr>
      <vt:lpstr>1-ый Туровский д. 14</vt:lpstr>
      <vt:lpstr>ЖК Дабл д.1</vt:lpstr>
      <vt:lpstr>ЖК Дабл д.2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user_pc</cp:lastModifiedBy>
  <cp:lastPrinted>2026-05-19T07:21:52Z</cp:lastPrinted>
  <dcterms:created xsi:type="dcterms:W3CDTF">2025-01-13T13:37:15Z</dcterms:created>
  <dcterms:modified xsi:type="dcterms:W3CDTF">2026-06-18T09:33:37Z</dcterms:modified>
</cp:coreProperties>
</file>